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'BG'!$A$1:$C$56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<sst xmlns="http://schemas.openxmlformats.org/spreadsheetml/2006/main" count="31" uniqueCount="31">
  <si>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</si>
  <si>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</si>
  <si>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</si>
  <si>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</si>
  <si>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</si>
  <si>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</si>
  <si>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</si>
  <si>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</si>
  <si>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</si>
  <si>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</si>
  <si>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</si>
  <si>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</si>
  <si>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</si>
  <si>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</si>
  <si>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</si>
  <si>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</si>
  <si>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</si>
  <si>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</si>
  <si>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</si>
  <si>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</si>
  <si>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</si>
  <si>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</si>
  <si>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</si>
  <si>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</si>
  <si>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</si>
  <si>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</si>
  <si>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</si>
  <si>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</si>
  <si>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Fomento de la Vivienda”</t>
  </si>
  <si>
    <t>Al 30 de noviembre de 2016</t>
  </si>
  <si>
    <t>Resultado del Periodo enero- noviembre  2016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</si>
</sst>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showGridLines="0" tabSelected="1" zoomScalePageLayoutView="0" workbookViewId="0" topLeftCell="A1">
      <selection activeCell="A9" sqref="A9:C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IF((C31-C49)&gt;0,"Desbalance","Estado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13476867.389999999</v>
      </c>
    </row>
    <row r="18" spans="1:3" ht="15.75">
      <c r="A18" s="5" t="s">
        <v>23</v>
      </c>
      <c r="B18" s="33"/>
      <c r="C18" s="40">
        <v>30013372.500000004</v>
      </c>
    </row>
    <row r="19" spans="1:3" ht="15.75">
      <c r="A19" s="6" t="s">
        <v>1</v>
      </c>
      <c r="B19" s="33"/>
      <c r="C19" s="41">
        <v>8263538.67</v>
      </c>
    </row>
    <row r="20" spans="1:4" ht="11.25" customHeight="1">
      <c r="A20" s="6"/>
      <c r="B20" s="34"/>
      <c r="C20" s="42"/>
      <c r="D20" s="16"/>
    </row>
    <row r="21" spans="1:4" ht="15.75">
      <c r="A21" s="28" t="s">
        <v>7</v>
      </c>
      <c r="B21" s="35"/>
      <c r="C21" s="43">
        <f>SUM(C17:C19)</f>
        <v>51753778.56</v>
      </c>
      <c r="D21" s="16"/>
    </row>
    <row r="22" spans="1:4" ht="10.5" customHeight="1">
      <c r="A22" s="5"/>
      <c r="B22" s="34"/>
      <c r="C22" s="42"/>
      <c r="D22" s="16"/>
    </row>
    <row r="23" spans="1:4" ht="15.75">
      <c r="A23" s="28" t="s">
        <v>20</v>
      </c>
      <c r="B23" s="37"/>
      <c r="C23" s="43"/>
      <c r="D23" s="16"/>
    </row>
    <row r="24" spans="1:4" ht="15.75">
      <c r="A24" s="28" t="s">
        <v>21</v>
      </c>
      <c r="B24" s="34"/>
      <c r="C24" s="43">
        <v>20913412.559999995</v>
      </c>
      <c r="D24" s="16"/>
    </row>
    <row r="25" spans="1:4" ht="10.5" customHeight="1">
      <c r="A25" s="5"/>
      <c r="B25" s="34"/>
      <c r="C25" s="42"/>
      <c r="D25" s="16"/>
    </row>
    <row r="26" spans="1:4" ht="15.75">
      <c r="A26" s="28" t="s">
        <v>3</v>
      </c>
      <c r="B26" s="34"/>
      <c r="C26" s="42"/>
      <c r="D26" s="16"/>
    </row>
    <row r="27" spans="1:4" ht="15.75">
      <c r="A27" s="6" t="s">
        <v>4</v>
      </c>
      <c r="B27" s="34"/>
      <c r="C27" s="43">
        <v>358947749.9499999</v>
      </c>
      <c r="D27" s="16"/>
    </row>
    <row r="28" spans="1:3" ht="9.75" customHeight="1">
      <c r="A28" s="4"/>
      <c r="B28" s="32"/>
      <c r="C28" s="40"/>
    </row>
    <row r="29" spans="1:3" ht="16.5" customHeight="1">
      <c r="A29" s="28" t="s">
        <v>2</v>
      </c>
      <c r="B29" s="34"/>
      <c r="C29" s="41">
        <v>267342.04</v>
      </c>
    </row>
    <row r="30" spans="1:3" ht="15" customHeight="1">
      <c r="A30" s="4"/>
      <c r="B30" s="7"/>
      <c r="C30" s="42"/>
    </row>
    <row r="31" spans="1:4" ht="16.5" thickBot="1">
      <c r="A31" s="8" t="s">
        <v>12</v>
      </c>
      <c r="B31" s="9"/>
      <c r="C31" s="44">
        <f>+C21+C27+C29+C24</f>
        <v>431882283.10999995</v>
      </c>
      <c r="D31" s="17"/>
    </row>
    <row r="32" spans="1:3" ht="6.75" customHeight="1" thickTop="1">
      <c r="A32" s="8"/>
      <c r="B32" s="9"/>
      <c r="C32" s="45"/>
    </row>
    <row r="33" spans="1:4" ht="8.25" customHeight="1">
      <c r="A33" s="8"/>
      <c r="B33" s="9"/>
      <c r="C33" s="46"/>
      <c r="D33" s="27"/>
    </row>
    <row r="34" spans="1:3" ht="18.75">
      <c r="A34" s="3" t="s">
        <v>17</v>
      </c>
      <c r="B34" s="10"/>
      <c r="C34" s="47"/>
    </row>
    <row r="35" spans="1:3" ht="10.5" customHeight="1">
      <c r="A35" s="11"/>
      <c r="B35" s="10"/>
      <c r="C35" s="47"/>
    </row>
    <row r="36" spans="1:3" ht="15.75">
      <c r="A36" s="5" t="s">
        <v>13</v>
      </c>
      <c r="B36" s="34"/>
      <c r="C36" s="41">
        <v>4642506214.660001</v>
      </c>
    </row>
    <row r="37" spans="1:3" ht="9" customHeight="1">
      <c r="A37" s="5"/>
      <c r="B37" s="22"/>
      <c r="C37" s="42"/>
    </row>
    <row r="38" spans="1:3" ht="15.75">
      <c r="A38" s="8" t="s">
        <v>5</v>
      </c>
      <c r="B38" s="23"/>
      <c r="C38" s="48">
        <f>SUM(C36:C37)</f>
        <v>4642506214.660001</v>
      </c>
    </row>
    <row r="39" spans="1:3" ht="9.75" customHeight="1">
      <c r="A39" s="8"/>
      <c r="B39" s="23"/>
      <c r="C39" s="45"/>
    </row>
    <row r="40" spans="1:4" ht="15.75">
      <c r="A40" s="25" t="s">
        <v>14</v>
      </c>
      <c r="B40" s="26"/>
      <c r="C40" s="49">
        <f>+C38</f>
        <v>4642506214.660001</v>
      </c>
      <c r="D40" s="24"/>
    </row>
    <row r="41" spans="1:3" ht="11.25" customHeight="1">
      <c r="A41" s="4"/>
      <c r="B41" s="22"/>
      <c r="C41" s="40"/>
    </row>
    <row r="42" spans="2:4" ht="15.75">
      <c r="B42" s="21"/>
      <c r="C42" s="50"/>
      <c r="D42" s="2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3" ht="15.75">
      <c r="A45" s="5" t="s">
        <v>24</v>
      </c>
      <c r="B45" s="12"/>
      <c r="C45" s="57">
        <v>-3097763005.99</v>
      </c>
    </row>
    <row r="46" spans="1:3" ht="15.75">
      <c r="A46" s="5" t="s">
        <v>30</v>
      </c>
      <c r="B46" s="12"/>
      <c r="C46" s="41">
        <v>-1419376772.4199996</v>
      </c>
    </row>
    <row r="47" spans="1:3" ht="21" customHeight="1">
      <c r="A47" s="8" t="s">
        <v>15</v>
      </c>
      <c r="B47" s="34"/>
      <c r="C47" s="48">
        <f>SUM(C42:C46)</f>
        <v>-4210623931.549999</v>
      </c>
    </row>
    <row r="48" spans="1:3" ht="12" customHeight="1">
      <c r="A48" s="4"/>
      <c r="B48" s="12"/>
      <c r="C48" s="40"/>
    </row>
    <row r="49" spans="1:3" ht="16.5" thickBot="1">
      <c r="A49" s="13" t="s">
        <v>6</v>
      </c>
      <c r="B49" s="12"/>
      <c r="C49" s="44">
        <f>+C47+C40</f>
        <v>431882283.11000156</v>
      </c>
    </row>
    <row r="50" spans="1:3" ht="16.5" thickTop="1">
      <c r="A50" s="8"/>
      <c r="B50" s="12"/>
      <c r="C50" s="45"/>
    </row>
    <row r="51" spans="1:3" ht="15.75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">
      <c r="A54" s="29" t="s">
        <v>25</v>
      </c>
      <c r="B54" s="59" t="s">
        <v>16</v>
      </c>
      <c r="C54" s="59"/>
    </row>
    <row r="55" spans="1:3" ht="15.75">
      <c r="A55" s="36" t="s">
        <v>18</v>
      </c>
      <c r="B55" s="60" t="s">
        <v>19</v>
      </c>
      <c r="C55" s="60"/>
    </row>
    <row r="56" spans="1:3" ht="15.75">
      <c r="A56" s="8"/>
      <c r="B56" s="12"/>
      <c r="C56" s="45"/>
    </row>
    <row r="57" spans="1:3" ht="15.75">
      <c r="A57" s="14"/>
      <c r="B57" s="14"/>
      <c r="C57" s="51"/>
    </row>
    <row r="58" spans="1:3" ht="12.75">
      <c r="A58" s="15"/>
      <c r="B58" s="15"/>
      <c r="C58" s="52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2017-01-13T21:00:36Z</cp:lastPrinted>
  <dcterms:created xsi:type="dcterms:W3CDTF">1999-04-24T14:30:54Z</dcterms:created>
  <dcterms:modified xsi:type="dcterms:W3CDTF">2017-01-13T21:11:42Z</dcterms:modified>
  <cp:category/>
  <cp:version/>
  <cp:contentType/>
  <cp:contentStatus/>
</cp:coreProperties>
</file>