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330" tabRatio="601" activeTab="0"/>
  </bookViews>
  <sheets>
    <sheet name="Empleados fijos" sheetId="1" r:id="rId1"/>
    <sheet name="Hoja1" sheetId="2" r:id="rId2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<sst xmlns="http://schemas.openxmlformats.org/spreadsheetml/2006/main" count="230" uniqueCount="96">
  <si>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</si>
  <si>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</si>
  <si>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</si>
  <si>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</si>
  <si>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</si>
  <si>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</si>
  <si>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</si>
  <si>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</si>
  <si>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</si>
  <si>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</si>
  <si>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</si>
  <si>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</si>
  <si>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</si>
  <si>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</si>
  <si>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</si>
  <si>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</si>
  <si>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</si>
  <si>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</si>
  <si>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</si>
  <si>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</si>
  <si>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</si>
  <si>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</si>
  <si>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</si>
  <si>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</si>
  <si>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</si>
  <si>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</si>
  <si>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</si>
  <si>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</si>
  <si>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</si>
  <si>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</si>
  <si>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</si>
  <si>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</si>
  <si>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</si>
  <si>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Designada</t>
  </si>
  <si>
    <t>Nómina de Sueldos: Empleados En Proceso de Pension</t>
  </si>
  <si>
    <t>ADELINA ALT. DE LA CRUZ GIRBER</t>
  </si>
  <si>
    <t>LICENCIA POR ENFERMEDAD</t>
  </si>
  <si>
    <t>CATALINO MEDRANO RAVELO</t>
  </si>
  <si>
    <t>CRISTOBALINA REYNOSO SORIANO</t>
  </si>
  <si>
    <t>DEYANIRA ISABEL CONTRERAS AQUINO</t>
  </si>
  <si>
    <t>EDDY GARCIA ALCANTARA</t>
  </si>
  <si>
    <t>ELSIEE JOHANA NARVAEZ URIBE</t>
  </si>
  <si>
    <t>EUSENCION DEL C BELIARD PIÑA</t>
  </si>
  <si>
    <t>FELICITA AMANTINA BATISTA TRINIDAD</t>
  </si>
  <si>
    <t>FRANCISCO POLANCO</t>
  </si>
  <si>
    <t>GENEROSA SEIJAS CORDERO DE BUSI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</si>
  <si>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</si>
  <si>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</si>
  <si>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</si>
  <si>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</si>
  <si>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</si>
  <si>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</si>
  <si>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</si>
  <si>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</si>
  <si>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</si>
  <si>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</si>
  <si>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</si>
  <si>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</si>
  <si>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</si>
  <si>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</si>
  <si>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</si>
  <si>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</si>
  <si>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</si>
  <si>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</si>
  <si>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TEOFILO ROBERTO JIMENEZ YRRIZARRY</t>
  </si>
  <si>
    <t>TERESITA MARTINEZ SANCHEZ</t>
  </si>
  <si>
    <t>GISELA ALTAGRACIA CARELA BATISTA</t>
  </si>
  <si>
    <t>EN PROCESO DE PENSIÓN Y LICENCIAS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</si>
  <si>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</si>
  <si>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</si>
  <si>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</si>
  <si>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</si>
  <si>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</si>
  <si>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</si>
  <si>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</si>
  <si>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</si>
  <si>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BARTOLO GONZALEZ RODRIGUEZ</t>
  </si>
  <si>
    <t>ANDRES TEJEDA SENCION</t>
  </si>
  <si>
    <t>SERENO</t>
  </si>
  <si>
    <t xml:space="preserve">   (1*) Deducción directa en declaración ISR empleados del SUIRPLUS. Rentas hasta RD$409,281.00 estan exentas.</t>
  </si>
  <si>
    <t>FRANKLIN MIGUEL NADAL DALMASI</t>
  </si>
  <si>
    <t>CONSERJE ASIG. AL AGROMERCADO III (UASD)</t>
  </si>
  <si>
    <t>BRIGIDA M. TEJADA E.</t>
  </si>
  <si>
    <t>OFICINA DE PLANIFICACION</t>
  </si>
  <si>
    <t>TESORERO(A)</t>
  </si>
  <si>
    <t>VILMA  KATIUSKA MARTINEZ ARIAS</t>
  </si>
  <si>
    <t>DEPTO. DE PLANES Y PROYECTOS</t>
  </si>
  <si>
    <t>ENC. FORMULACION Y EVALUACION</t>
  </si>
  <si>
    <t>“Año del Desarrollo Agroforestal”</t>
  </si>
  <si>
    <t>BERNARDA LOURDES ABREU CABRERA</t>
  </si>
  <si>
    <t>EMPACADOR(A)</t>
  </si>
  <si>
    <r>
      <t xml:space="preserve">Correspondiente al mes de </t>
    </r>
    <r>
      <rPr>
        <b/>
        <u val="single"/>
        <sz val="14"/>
        <rFont val="Arial"/>
        <family val="2"/>
      </rPr>
      <t>Agosto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2017</t>
    </r>
  </si>
  <si>
    <t>11.EN PROCESO DE PENSIÓN Y LICENCIAS</t>
  </si>
  <si>
    <t>ROLANDO DE JESUS JIMENEZ CONTRERAS</t>
  </si>
  <si>
    <t>ENC. DIV. DE EVALUACION</t>
  </si>
  <si>
    <t>001-0648793-7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</si>
</sst>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6" fillId="3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vertical="center"/>
    </xf>
    <xf numFmtId="14" fontId="0" fillId="0" borderId="12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8" fillId="6" borderId="0" xfId="0" applyFont="1" applyFill="1" applyAlignment="1">
      <alignment horizontal="left" vertical="center"/>
    </xf>
    <xf numFmtId="4" fontId="6" fillId="6" borderId="18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 wrapText="1"/>
    </xf>
    <xf numFmtId="4" fontId="6" fillId="6" borderId="27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4" fontId="6" fillId="6" borderId="3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31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/>
    </xf>
    <xf numFmtId="4" fontId="6" fillId="6" borderId="32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4" fontId="6" fillId="6" borderId="3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19</xdr:col>
      <xdr:colOff>47625</xdr:colOff>
      <xdr:row>9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772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28.57421875" style="1" customWidth="1"/>
    <col min="4" max="4" width="38.140625" style="1" bestFit="1" customWidth="1"/>
    <col min="5" max="5" width="12.421875" style="1" bestFit="1" customWidth="1"/>
    <col min="6" max="6" width="23.281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9.5">
      <c r="A11" s="64" t="s">
        <v>31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s="13" customFormat="1" ht="18.75">
      <c r="A12" s="82" t="s">
        <v>88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8">
      <c r="A14" s="71" t="s">
        <v>34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1:19" s="14" customFormat="1" ht="18">
      <c r="A15" s="71" t="s">
        <v>91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59" t="s">
        <v>24</v>
      </c>
      <c r="B17" s="65" t="s">
        <v>20</v>
      </c>
      <c r="C17" s="3"/>
      <c r="D17" s="3"/>
      <c r="E17" s="3"/>
      <c r="F17" s="72" t="s">
        <v>22</v>
      </c>
      <c r="G17" s="75" t="s">
        <v>12</v>
      </c>
      <c r="H17" s="84" t="s">
        <v>16</v>
      </c>
      <c r="I17" s="80" t="s">
        <v>10</v>
      </c>
      <c r="J17" s="80"/>
      <c r="K17" s="80"/>
      <c r="L17" s="80"/>
      <c r="M17" s="80"/>
      <c r="N17" s="80"/>
      <c r="O17" s="81"/>
      <c r="P17" s="57" t="s">
        <v>2</v>
      </c>
      <c r="Q17" s="58"/>
      <c r="R17" s="54" t="s">
        <v>23</v>
      </c>
      <c r="S17" s="62" t="s">
        <v>5</v>
      </c>
    </row>
    <row r="18" spans="1:19" s="2" customFormat="1" ht="19.5" customHeight="1">
      <c r="A18" s="60"/>
      <c r="B18" s="66"/>
      <c r="C18" s="4" t="s">
        <v>26</v>
      </c>
      <c r="D18" s="4" t="s">
        <v>21</v>
      </c>
      <c r="E18" s="4" t="s">
        <v>25</v>
      </c>
      <c r="F18" s="73"/>
      <c r="G18" s="76"/>
      <c r="H18" s="56"/>
      <c r="I18" s="53" t="s">
        <v>14</v>
      </c>
      <c r="J18" s="53"/>
      <c r="K18" s="56" t="s">
        <v>11</v>
      </c>
      <c r="L18" s="52" t="s">
        <v>15</v>
      </c>
      <c r="M18" s="53"/>
      <c r="N18" s="79" t="s">
        <v>13</v>
      </c>
      <c r="O18" s="68" t="s">
        <v>0</v>
      </c>
      <c r="P18" s="69" t="s">
        <v>4</v>
      </c>
      <c r="Q18" s="77" t="s">
        <v>1</v>
      </c>
      <c r="R18" s="55"/>
      <c r="S18" s="63"/>
    </row>
    <row r="19" spans="1:19" s="2" customFormat="1" ht="19.5" customHeight="1" thickBot="1">
      <c r="A19" s="61"/>
      <c r="B19" s="67"/>
      <c r="C19" s="36"/>
      <c r="D19" s="36"/>
      <c r="E19" s="36"/>
      <c r="F19" s="74"/>
      <c r="G19" s="76"/>
      <c r="H19" s="56"/>
      <c r="I19" s="24" t="s">
        <v>6</v>
      </c>
      <c r="J19" s="25" t="s">
        <v>7</v>
      </c>
      <c r="K19" s="56"/>
      <c r="L19" s="24" t="s">
        <v>8</v>
      </c>
      <c r="M19" s="25" t="s">
        <v>9</v>
      </c>
      <c r="N19" s="56"/>
      <c r="O19" s="68"/>
      <c r="P19" s="70"/>
      <c r="Q19" s="78"/>
      <c r="R19" s="55"/>
      <c r="S19" s="63"/>
    </row>
    <row r="20" spans="1:19" ht="30" customHeight="1">
      <c r="A20" s="1">
        <v>1</v>
      </c>
      <c r="B20" s="38" t="s">
        <v>35</v>
      </c>
      <c r="C20" s="38" t="s">
        <v>67</v>
      </c>
      <c r="D20" s="38" t="s">
        <v>36</v>
      </c>
      <c r="E20" s="37" t="s">
        <v>33</v>
      </c>
      <c r="F20" s="39">
        <v>8050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>
      <c r="A21" s="1">
        <v>2</v>
      </c>
      <c r="B21" s="38" t="s">
        <v>68</v>
      </c>
      <c r="C21" s="38" t="s">
        <v>67</v>
      </c>
      <c r="D21" s="38" t="s">
        <v>36</v>
      </c>
      <c r="E21" s="37" t="s">
        <v>33</v>
      </c>
      <c r="F21" s="39">
        <v>11500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0" customHeight="1">
      <c r="A22" s="1">
        <v>3</v>
      </c>
      <c r="B22" s="38" t="s">
        <v>77</v>
      </c>
      <c r="C22" s="38" t="s">
        <v>67</v>
      </c>
      <c r="D22" s="38" t="s">
        <v>78</v>
      </c>
      <c r="E22" s="37" t="s">
        <v>33</v>
      </c>
      <c r="F22" s="39">
        <v>7187.5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0" customHeight="1">
      <c r="A23" s="1">
        <v>4</v>
      </c>
      <c r="B23" s="38" t="s">
        <v>30</v>
      </c>
      <c r="C23" s="38" t="s">
        <v>67</v>
      </c>
      <c r="D23" s="38" t="s">
        <v>29</v>
      </c>
      <c r="E23" s="37" t="s">
        <v>33</v>
      </c>
      <c r="F23" s="39">
        <v>25000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customHeight="1">
      <c r="A24" s="1">
        <v>5</v>
      </c>
      <c r="B24" s="38" t="s">
        <v>76</v>
      </c>
      <c r="C24" s="38" t="s">
        <v>67</v>
      </c>
      <c r="D24" s="38" t="s">
        <v>36</v>
      </c>
      <c r="E24" s="37" t="s">
        <v>33</v>
      </c>
      <c r="F24" s="39">
        <v>10000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0" customHeight="1">
      <c r="A25" s="1">
        <v>6</v>
      </c>
      <c r="B25" s="38" t="s">
        <v>89</v>
      </c>
      <c r="C25" s="38" t="s">
        <v>90</v>
      </c>
      <c r="D25" s="38" t="s">
        <v>36</v>
      </c>
      <c r="E25" s="37" t="s">
        <v>33</v>
      </c>
      <c r="F25" s="39">
        <v>8750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79" ht="30" customHeight="1">
      <c r="A26" s="1">
        <v>7</v>
      </c>
      <c r="B26" s="42" t="s">
        <v>82</v>
      </c>
      <c r="C26" s="42" t="s">
        <v>83</v>
      </c>
      <c r="D26" s="42" t="s">
        <v>84</v>
      </c>
      <c r="E26" s="43" t="s">
        <v>33</v>
      </c>
      <c r="F26" s="44">
        <v>32000</v>
      </c>
      <c r="G26" s="45"/>
      <c r="H26" s="46"/>
      <c r="I26" s="46"/>
      <c r="J26" s="46"/>
      <c r="K26" s="46"/>
      <c r="L26" s="4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19" ht="30" customHeight="1">
      <c r="A27" s="1">
        <v>8</v>
      </c>
      <c r="B27" s="38" t="s">
        <v>69</v>
      </c>
      <c r="C27" s="38" t="s">
        <v>67</v>
      </c>
      <c r="D27" s="38" t="s">
        <v>36</v>
      </c>
      <c r="E27" s="37" t="s">
        <v>33</v>
      </c>
      <c r="F27" s="39">
        <v>8750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customHeight="1">
      <c r="A28" s="1">
        <v>9</v>
      </c>
      <c r="B28" s="38" t="s">
        <v>37</v>
      </c>
      <c r="C28" s="38" t="s">
        <v>67</v>
      </c>
      <c r="D28" s="38" t="s">
        <v>36</v>
      </c>
      <c r="E28" s="37" t="s">
        <v>33</v>
      </c>
      <c r="F28" s="39">
        <v>7942.19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customHeight="1">
      <c r="A29" s="1">
        <v>10</v>
      </c>
      <c r="B29" s="38" t="s">
        <v>38</v>
      </c>
      <c r="C29" s="38" t="s">
        <v>67</v>
      </c>
      <c r="D29" s="38" t="s">
        <v>36</v>
      </c>
      <c r="E29" s="37" t="s">
        <v>33</v>
      </c>
      <c r="F29" s="39">
        <v>7187.5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customHeight="1">
      <c r="A30" s="1">
        <v>11</v>
      </c>
      <c r="B30" s="38" t="s">
        <v>39</v>
      </c>
      <c r="C30" s="38" t="s">
        <v>67</v>
      </c>
      <c r="D30" s="38" t="s">
        <v>36</v>
      </c>
      <c r="E30" s="37" t="s">
        <v>33</v>
      </c>
      <c r="F30" s="39">
        <v>6727.5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customHeight="1">
      <c r="A31" s="1">
        <v>12</v>
      </c>
      <c r="B31" s="38" t="s">
        <v>70</v>
      </c>
      <c r="C31" s="38" t="s">
        <v>67</v>
      </c>
      <c r="D31" s="38" t="s">
        <v>36</v>
      </c>
      <c r="E31" s="37" t="s">
        <v>33</v>
      </c>
      <c r="F31" s="39">
        <v>8998.75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customHeight="1">
      <c r="A32" s="1">
        <v>13</v>
      </c>
      <c r="B32" s="38" t="s">
        <v>40</v>
      </c>
      <c r="C32" s="38" t="s">
        <v>67</v>
      </c>
      <c r="D32" s="38" t="s">
        <v>36</v>
      </c>
      <c r="E32" s="37" t="s">
        <v>33</v>
      </c>
      <c r="F32" s="39">
        <v>10000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1">
        <v>14</v>
      </c>
      <c r="B33" s="38" t="s">
        <v>41</v>
      </c>
      <c r="C33" s="38" t="s">
        <v>67</v>
      </c>
      <c r="D33" s="38" t="s">
        <v>36</v>
      </c>
      <c r="E33" s="37" t="s">
        <v>33</v>
      </c>
      <c r="F33" s="39">
        <v>25000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1">
        <v>15</v>
      </c>
      <c r="B34" s="38" t="s">
        <v>32</v>
      </c>
      <c r="C34" s="38" t="s">
        <v>67</v>
      </c>
      <c r="D34" s="38" t="s">
        <v>29</v>
      </c>
      <c r="E34" s="37" t="s">
        <v>33</v>
      </c>
      <c r="F34" s="39">
        <v>12500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>
      <c r="A35" s="1">
        <v>16</v>
      </c>
      <c r="B35" s="38" t="s">
        <v>42</v>
      </c>
      <c r="C35" s="38" t="s">
        <v>67</v>
      </c>
      <c r="D35" s="38" t="s">
        <v>36</v>
      </c>
      <c r="E35" s="37" t="s">
        <v>33</v>
      </c>
      <c r="F35" s="39">
        <v>10000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>
      <c r="A36" s="1">
        <v>17</v>
      </c>
      <c r="B36" s="38" t="s">
        <v>43</v>
      </c>
      <c r="C36" s="38" t="s">
        <v>67</v>
      </c>
      <c r="D36" s="38" t="s">
        <v>36</v>
      </c>
      <c r="E36" s="37" t="s">
        <v>33</v>
      </c>
      <c r="F36" s="39">
        <v>11068.75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>
      <c r="A37" s="1">
        <v>18</v>
      </c>
      <c r="B37" s="38" t="s">
        <v>44</v>
      </c>
      <c r="C37" s="38" t="s">
        <v>67</v>
      </c>
      <c r="D37" s="38" t="s">
        <v>36</v>
      </c>
      <c r="E37" s="37" t="s">
        <v>33</v>
      </c>
      <c r="F37" s="39">
        <v>6396.88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79" ht="30" customHeight="1">
      <c r="A38" s="1">
        <v>19</v>
      </c>
      <c r="B38" s="42" t="s">
        <v>80</v>
      </c>
      <c r="C38" s="38" t="s">
        <v>67</v>
      </c>
      <c r="D38" s="42" t="s">
        <v>81</v>
      </c>
      <c r="E38" s="43" t="s">
        <v>33</v>
      </c>
      <c r="F38" s="44">
        <v>8750</v>
      </c>
      <c r="G38" s="45"/>
      <c r="H38" s="46"/>
      <c r="I38" s="46"/>
      <c r="J38" s="46"/>
      <c r="K38" s="46"/>
      <c r="L38" s="46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</row>
    <row r="39" spans="1:19" ht="30" customHeight="1">
      <c r="A39" s="1">
        <v>20</v>
      </c>
      <c r="B39" s="38" t="s">
        <v>45</v>
      </c>
      <c r="C39" s="38" t="s">
        <v>67</v>
      </c>
      <c r="D39" s="38" t="s">
        <v>36</v>
      </c>
      <c r="E39" s="37" t="s">
        <v>33</v>
      </c>
      <c r="F39" s="39">
        <v>5117.5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30" customHeight="1">
      <c r="A40" s="1">
        <v>21</v>
      </c>
      <c r="B40" s="38" t="s">
        <v>66</v>
      </c>
      <c r="C40" s="38" t="s">
        <v>67</v>
      </c>
      <c r="D40" s="38" t="s">
        <v>36</v>
      </c>
      <c r="E40" s="37" t="s">
        <v>33</v>
      </c>
      <c r="F40" s="39">
        <v>27500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30" customHeight="1">
      <c r="A41" s="1">
        <v>22</v>
      </c>
      <c r="B41" s="38" t="s">
        <v>46</v>
      </c>
      <c r="C41" s="38" t="s">
        <v>67</v>
      </c>
      <c r="D41" s="38" t="s">
        <v>36</v>
      </c>
      <c r="E41" s="37" t="s">
        <v>33</v>
      </c>
      <c r="F41" s="39">
        <v>41328.13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0" customHeight="1">
      <c r="A42" s="1">
        <v>23</v>
      </c>
      <c r="B42" s="38" t="s">
        <v>75</v>
      </c>
      <c r="C42" s="38" t="s">
        <v>67</v>
      </c>
      <c r="D42" s="38" t="s">
        <v>36</v>
      </c>
      <c r="E42" s="37" t="s">
        <v>33</v>
      </c>
      <c r="F42" s="39">
        <v>11500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0" customHeight="1">
      <c r="A43" s="1">
        <v>24</v>
      </c>
      <c r="B43" s="38" t="s">
        <v>47</v>
      </c>
      <c r="C43" s="38" t="s">
        <v>67</v>
      </c>
      <c r="D43" s="38" t="s">
        <v>36</v>
      </c>
      <c r="E43" s="37" t="s">
        <v>33</v>
      </c>
      <c r="F43" s="39">
        <v>6396.88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0" customHeight="1">
      <c r="A44" s="1">
        <v>25</v>
      </c>
      <c r="B44" s="38" t="s">
        <v>71</v>
      </c>
      <c r="C44" s="38" t="s">
        <v>67</v>
      </c>
      <c r="D44" s="38" t="s">
        <v>36</v>
      </c>
      <c r="E44" s="37" t="s">
        <v>33</v>
      </c>
      <c r="F44" s="39">
        <v>6396.88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0" customHeight="1">
      <c r="A45" s="1">
        <v>26</v>
      </c>
      <c r="B45" s="38" t="s">
        <v>48</v>
      </c>
      <c r="C45" s="38" t="s">
        <v>67</v>
      </c>
      <c r="D45" s="38" t="s">
        <v>36</v>
      </c>
      <c r="E45" s="37" t="s">
        <v>33</v>
      </c>
      <c r="F45" s="39">
        <v>12500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customHeight="1">
      <c r="A46" s="1">
        <v>27</v>
      </c>
      <c r="B46" s="38" t="s">
        <v>49</v>
      </c>
      <c r="C46" s="38" t="s">
        <v>67</v>
      </c>
      <c r="D46" s="38" t="s">
        <v>36</v>
      </c>
      <c r="E46" s="37" t="s">
        <v>33</v>
      </c>
      <c r="F46" s="39">
        <v>9687.5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0" customHeight="1">
      <c r="A47" s="1">
        <v>28</v>
      </c>
      <c r="B47" s="38" t="s">
        <v>50</v>
      </c>
      <c r="C47" s="38" t="s">
        <v>67</v>
      </c>
      <c r="D47" s="38" t="s">
        <v>36</v>
      </c>
      <c r="E47" s="37" t="s">
        <v>33</v>
      </c>
      <c r="F47" s="39">
        <v>11500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0" customHeight="1">
      <c r="A48" s="1">
        <v>29</v>
      </c>
      <c r="B48" s="38" t="s">
        <v>51</v>
      </c>
      <c r="C48" s="38" t="s">
        <v>67</v>
      </c>
      <c r="D48" s="38" t="s">
        <v>36</v>
      </c>
      <c r="E48" s="37" t="s">
        <v>33</v>
      </c>
      <c r="F48" s="39">
        <v>14375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 customHeight="1">
      <c r="A49" s="1">
        <v>30</v>
      </c>
      <c r="B49" s="38" t="s">
        <v>52</v>
      </c>
      <c r="C49" s="38" t="s">
        <v>67</v>
      </c>
      <c r="D49" s="38" t="s">
        <v>36</v>
      </c>
      <c r="E49" s="37" t="s">
        <v>33</v>
      </c>
      <c r="F49" s="39">
        <v>17250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0" customHeight="1">
      <c r="A50" s="1">
        <v>31</v>
      </c>
      <c r="B50" s="38" t="s">
        <v>53</v>
      </c>
      <c r="C50" s="38" t="s">
        <v>67</v>
      </c>
      <c r="D50" s="38" t="s">
        <v>36</v>
      </c>
      <c r="E50" s="37" t="s">
        <v>33</v>
      </c>
      <c r="F50" s="39">
        <v>10000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 customHeight="1">
      <c r="A51" s="1">
        <v>32</v>
      </c>
      <c r="B51" s="38" t="s">
        <v>54</v>
      </c>
      <c r="C51" s="38" t="s">
        <v>67</v>
      </c>
      <c r="D51" s="38" t="s">
        <v>36</v>
      </c>
      <c r="E51" s="37" t="s">
        <v>33</v>
      </c>
      <c r="F51" s="39">
        <v>25788.75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0" customHeight="1">
      <c r="A52" s="1">
        <v>33</v>
      </c>
      <c r="B52" s="38" t="s">
        <v>55</v>
      </c>
      <c r="C52" s="38" t="s">
        <v>67</v>
      </c>
      <c r="D52" s="38" t="s">
        <v>36</v>
      </c>
      <c r="E52" s="37" t="s">
        <v>33</v>
      </c>
      <c r="F52" s="39">
        <v>10062.5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0" customHeight="1">
      <c r="A53" s="1">
        <v>34</v>
      </c>
      <c r="B53" s="38" t="s">
        <v>72</v>
      </c>
      <c r="C53" s="38" t="s">
        <v>67</v>
      </c>
      <c r="D53" s="38" t="s">
        <v>36</v>
      </c>
      <c r="E53" s="37" t="s">
        <v>33</v>
      </c>
      <c r="F53" s="39">
        <v>25000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customHeight="1">
      <c r="A54" s="1">
        <v>35</v>
      </c>
      <c r="B54" s="38" t="s">
        <v>74</v>
      </c>
      <c r="C54" s="38" t="s">
        <v>67</v>
      </c>
      <c r="D54" s="38" t="s">
        <v>36</v>
      </c>
      <c r="E54" s="37" t="s">
        <v>33</v>
      </c>
      <c r="F54" s="39">
        <v>8750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 customHeight="1">
      <c r="A55" s="1">
        <v>36</v>
      </c>
      <c r="B55" s="38" t="s">
        <v>56</v>
      </c>
      <c r="C55" s="38" t="s">
        <v>67</v>
      </c>
      <c r="D55" s="38" t="s">
        <v>36</v>
      </c>
      <c r="E55" s="37" t="s">
        <v>33</v>
      </c>
      <c r="F55" s="39">
        <v>10508.13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0" customHeight="1">
      <c r="A56" s="1">
        <v>37</v>
      </c>
      <c r="B56" s="38" t="s">
        <v>57</v>
      </c>
      <c r="C56" s="38" t="s">
        <v>67</v>
      </c>
      <c r="D56" s="38" t="s">
        <v>36</v>
      </c>
      <c r="E56" s="37" t="s">
        <v>33</v>
      </c>
      <c r="F56" s="39">
        <v>9343.75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customHeight="1">
      <c r="A57" s="1">
        <v>38</v>
      </c>
      <c r="B57" s="38" t="s">
        <v>58</v>
      </c>
      <c r="C57" s="38" t="s">
        <v>67</v>
      </c>
      <c r="D57" s="38" t="s">
        <v>36</v>
      </c>
      <c r="E57" s="37" t="s">
        <v>33</v>
      </c>
      <c r="F57" s="39">
        <v>7500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 customHeight="1">
      <c r="A58" s="1">
        <v>39</v>
      </c>
      <c r="B58" s="38" t="s">
        <v>73</v>
      </c>
      <c r="C58" s="38" t="s">
        <v>67</v>
      </c>
      <c r="D58" s="38" t="s">
        <v>36</v>
      </c>
      <c r="E58" s="37" t="s">
        <v>33</v>
      </c>
      <c r="F58" s="39">
        <v>7500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0" customHeight="1">
      <c r="A59" s="1">
        <v>40</v>
      </c>
      <c r="B59" s="38" t="s">
        <v>59</v>
      </c>
      <c r="C59" s="38" t="s">
        <v>67</v>
      </c>
      <c r="D59" s="38" t="s">
        <v>36</v>
      </c>
      <c r="E59" s="37" t="s">
        <v>33</v>
      </c>
      <c r="F59" s="39">
        <v>7187.5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 customHeight="1">
      <c r="A60" s="1">
        <v>41</v>
      </c>
      <c r="B60" s="38" t="s">
        <v>60</v>
      </c>
      <c r="C60" s="38" t="s">
        <v>67</v>
      </c>
      <c r="D60" s="38" t="s">
        <v>36</v>
      </c>
      <c r="E60" s="37" t="s">
        <v>33</v>
      </c>
      <c r="F60" s="39">
        <v>11500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 customHeight="1">
      <c r="A61" s="1">
        <v>42</v>
      </c>
      <c r="B61" s="38" t="s">
        <v>61</v>
      </c>
      <c r="C61" s="38" t="s">
        <v>67</v>
      </c>
      <c r="D61" s="38" t="s">
        <v>36</v>
      </c>
      <c r="E61" s="37" t="s">
        <v>33</v>
      </c>
      <c r="F61" s="39">
        <v>8625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 customHeight="1">
      <c r="A62" s="1">
        <v>43</v>
      </c>
      <c r="B62" s="38" t="s">
        <v>62</v>
      </c>
      <c r="C62" s="38" t="s">
        <v>67</v>
      </c>
      <c r="D62" s="38" t="s">
        <v>36</v>
      </c>
      <c r="E62" s="37" t="s">
        <v>33</v>
      </c>
      <c r="F62" s="39">
        <v>35000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customHeight="1">
      <c r="A63" s="1">
        <v>44</v>
      </c>
      <c r="B63" s="38" t="s">
        <v>63</v>
      </c>
      <c r="C63" s="38" t="s">
        <v>67</v>
      </c>
      <c r="D63" s="38" t="s">
        <v>36</v>
      </c>
      <c r="E63" s="37" t="s">
        <v>33</v>
      </c>
      <c r="F63" s="39">
        <v>37734.38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 customHeight="1">
      <c r="A64" s="1">
        <v>45</v>
      </c>
      <c r="B64" s="38" t="s">
        <v>93</v>
      </c>
      <c r="C64" s="38" t="s">
        <v>67</v>
      </c>
      <c r="D64" s="38" t="s">
        <v>94</v>
      </c>
      <c r="E64" s="37" t="s">
        <v>33</v>
      </c>
      <c r="F64" s="39">
        <v>40000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0" customHeight="1">
      <c r="A65" s="1">
        <v>46</v>
      </c>
      <c r="B65" s="38" t="s">
        <v>64</v>
      </c>
      <c r="C65" s="38" t="s">
        <v>67</v>
      </c>
      <c r="D65" s="38" t="s">
        <v>36</v>
      </c>
      <c r="E65" s="37" t="s">
        <v>33</v>
      </c>
      <c r="F65" s="39">
        <v>22000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 customHeight="1">
      <c r="A66" s="1">
        <v>47</v>
      </c>
      <c r="B66" s="38" t="s">
        <v>65</v>
      </c>
      <c r="C66" s="38" t="s">
        <v>67</v>
      </c>
      <c r="D66" s="38" t="s">
        <v>36</v>
      </c>
      <c r="E66" s="37" t="s">
        <v>33</v>
      </c>
      <c r="F66" s="39">
        <v>13081.25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79" ht="30" customHeight="1">
      <c r="A67" s="1">
        <v>48</v>
      </c>
      <c r="B67" s="42" t="s">
        <v>85</v>
      </c>
      <c r="C67" s="42" t="s">
        <v>86</v>
      </c>
      <c r="D67" s="42" t="s">
        <v>87</v>
      </c>
      <c r="E67" s="43" t="s">
        <v>33</v>
      </c>
      <c r="F67" s="44">
        <v>35000</v>
      </c>
      <c r="G67" s="45"/>
      <c r="H67" s="46"/>
      <c r="I67" s="46"/>
      <c r="J67" s="46"/>
      <c r="K67" s="46"/>
      <c r="L67" s="46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</row>
    <row r="68" spans="1:79" s="5" customFormat="1" ht="34.5" customHeight="1" thickBot="1">
      <c r="A68" s="32"/>
      <c r="B68" s="20" t="s">
        <v>27</v>
      </c>
      <c r="C68" s="41"/>
      <c r="D68" s="20"/>
      <c r="E68" s="20"/>
      <c r="F68" s="21">
        <f>SUM(F20:F67)</f>
        <v>713942.2200000001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9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</row>
    <row r="69" spans="1:79" s="13" customFormat="1" ht="24" customHeight="1" thickTop="1">
      <c r="A69" s="33"/>
      <c r="B69" s="6"/>
      <c r="C69" s="6"/>
      <c r="D69" s="6"/>
      <c r="E69" s="6"/>
      <c r="F69" s="6"/>
      <c r="G69" s="6"/>
      <c r="H69" s="16"/>
      <c r="I69" s="16"/>
      <c r="J69" s="16"/>
      <c r="K69" s="26"/>
      <c r="L69" s="16"/>
      <c r="M69" s="16"/>
      <c r="N69" s="16"/>
      <c r="O69" s="16"/>
      <c r="P69" s="16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</row>
    <row r="70" spans="1:19" s="13" customFormat="1" ht="24" customHeight="1">
      <c r="A70" s="33" t="s">
        <v>3</v>
      </c>
      <c r="B70" s="9"/>
      <c r="C70" s="9"/>
      <c r="D70" s="5"/>
      <c r="E70" s="5"/>
      <c r="F70" s="5"/>
      <c r="G70" s="5"/>
      <c r="H70" s="7"/>
      <c r="I70" s="7"/>
      <c r="J70" s="7"/>
      <c r="K70" s="27"/>
      <c r="L70" s="7"/>
      <c r="M70" s="7"/>
      <c r="N70" s="7"/>
      <c r="O70" s="7"/>
      <c r="P70" s="7"/>
      <c r="Q70" s="7"/>
      <c r="R70" s="7"/>
      <c r="S70" s="7"/>
    </row>
    <row r="71" spans="1:19" s="13" customFormat="1" ht="24" customHeight="1">
      <c r="A71" s="34" t="s">
        <v>79</v>
      </c>
      <c r="B71" s="9"/>
      <c r="C71" s="9"/>
      <c r="D71" s="5"/>
      <c r="E71" s="5"/>
      <c r="F71" s="5"/>
      <c r="G71" s="5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13" customFormat="1" ht="24" customHeight="1">
      <c r="A72" s="34" t="s">
        <v>18</v>
      </c>
      <c r="B72" s="9"/>
      <c r="C72" s="9"/>
      <c r="D72" s="5"/>
      <c r="E72" s="5"/>
      <c r="F72" s="5"/>
      <c r="G72" s="5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13" customFormat="1" ht="24" customHeight="1">
      <c r="A73" s="34" t="s">
        <v>17</v>
      </c>
      <c r="B73" s="9"/>
      <c r="C73" s="9"/>
      <c r="D73" s="5"/>
      <c r="E73" s="5"/>
      <c r="F73" s="5"/>
      <c r="G73" s="5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13" customFormat="1" ht="24" customHeight="1">
      <c r="A74" s="34" t="s">
        <v>19</v>
      </c>
      <c r="B74" s="9"/>
      <c r="C74" s="9"/>
      <c r="D74" s="5"/>
      <c r="E74" s="5"/>
      <c r="F74" s="5"/>
      <c r="G74" s="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13" customFormat="1" ht="24" customHeight="1">
      <c r="A75" s="51" t="s">
        <v>28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7"/>
      <c r="M75" s="7"/>
      <c r="N75" s="7"/>
      <c r="O75" s="7"/>
      <c r="P75" s="7"/>
      <c r="Q75" s="7"/>
      <c r="R75" s="7"/>
      <c r="S75" s="7"/>
    </row>
    <row r="76" spans="1:19" ht="12.75">
      <c r="A76" s="35"/>
      <c r="B76" s="8"/>
      <c r="C76" s="8"/>
      <c r="D76" s="8"/>
      <c r="E76" s="8"/>
      <c r="F76" s="8"/>
      <c r="G76" s="12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12"/>
    </row>
    <row r="77" spans="1:19" ht="12.75">
      <c r="A77" s="35"/>
      <c r="B77" s="8"/>
      <c r="C77" s="8"/>
      <c r="D77" s="8"/>
      <c r="E77" s="8"/>
      <c r="F77" s="8"/>
      <c r="G77" s="12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12"/>
    </row>
    <row r="78" spans="1:19" ht="12.75">
      <c r="A78" s="35"/>
      <c r="B78" s="8"/>
      <c r="C78" s="40"/>
      <c r="D78" s="8"/>
      <c r="E78" s="8"/>
      <c r="F78" s="8"/>
      <c r="G78" s="12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12"/>
    </row>
    <row r="79" spans="1:19" ht="12.75">
      <c r="A79" s="35"/>
      <c r="B79" s="8"/>
      <c r="C79" s="8"/>
      <c r="D79" s="8"/>
      <c r="E79" s="8"/>
      <c r="F79" s="8"/>
      <c r="G79" s="1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2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</sheetData>
  <sheetProtection/>
  <mergeCells count="22">
    <mergeCell ref="A8:S8"/>
    <mergeCell ref="F17:F19"/>
    <mergeCell ref="G17:G19"/>
    <mergeCell ref="Q18:Q19"/>
    <mergeCell ref="N18:N19"/>
    <mergeCell ref="I17:O17"/>
    <mergeCell ref="A14:S14"/>
    <mergeCell ref="A12:S12"/>
    <mergeCell ref="H17:H19"/>
    <mergeCell ref="I18:J18"/>
    <mergeCell ref="S17:S19"/>
    <mergeCell ref="A11:S11"/>
    <mergeCell ref="B17:B19"/>
    <mergeCell ref="O18:O19"/>
    <mergeCell ref="P18:P19"/>
    <mergeCell ref="A15:S15"/>
    <mergeCell ref="A75:K75"/>
    <mergeCell ref="L18:M18"/>
    <mergeCell ref="R17:R19"/>
    <mergeCell ref="K18:K19"/>
    <mergeCell ref="P17:Q17"/>
    <mergeCell ref="A17:A19"/>
  </mergeCells>
  <conditionalFormatting sqref="B25">
    <cfRule type="duplicateValues" priority="3" dxfId="0" stopIfTrue="1">
      <formula>AND(COUNTIF($B$25:$B$25,B25)&gt;1,NOT(ISBLANK(B25)))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4"/>
  <sheetViews>
    <sheetView zoomScalePageLayoutView="0" workbookViewId="0" topLeftCell="A1">
      <selection activeCell="J4" sqref="J4"/>
    </sheetView>
  </sheetViews>
  <sheetFormatPr defaultColWidth="11.421875" defaultRowHeight="12.75"/>
  <sheetData>
    <row r="4" spans="1:17" s="1" customFormat="1" ht="19.5" customHeight="1">
      <c r="A4" s="1">
        <v>2</v>
      </c>
      <c r="B4" s="47" t="s">
        <v>92</v>
      </c>
      <c r="C4" s="38">
        <v>0</v>
      </c>
      <c r="D4" s="38">
        <v>0</v>
      </c>
      <c r="E4" s="38">
        <v>202988</v>
      </c>
      <c r="F4" s="38" t="s">
        <v>93</v>
      </c>
      <c r="G4" s="38" t="s">
        <v>94</v>
      </c>
      <c r="H4" s="38" t="s">
        <v>95</v>
      </c>
      <c r="I4" s="48">
        <v>41244</v>
      </c>
      <c r="J4" s="39">
        <v>40000</v>
      </c>
      <c r="K4" s="39">
        <v>442.65</v>
      </c>
      <c r="L4" s="39">
        <v>1148</v>
      </c>
      <c r="M4" s="39">
        <v>1216</v>
      </c>
      <c r="N4" s="39">
        <v>25</v>
      </c>
      <c r="O4" s="39">
        <f>+K4+L4+M4+N4</f>
        <v>2831.65</v>
      </c>
      <c r="P4" s="49">
        <v>200012470241937</v>
      </c>
      <c r="Q4" s="50">
        <v>37168.35</v>
      </c>
    </row>
  </sheetData>
  <sheetProtection/>
  <conditionalFormatting sqref="H4">
    <cfRule type="duplicateValues" priority="1" dxfId="0">
      <formula>AND(COUNTIF($H$4:$H$4,H4)&gt;1,NOT(ISBLANK(H4)))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Eimy Gomez</cp:lastModifiedBy>
  <cp:lastPrinted>2016-06-21T14:14:44Z</cp:lastPrinted>
  <dcterms:created xsi:type="dcterms:W3CDTF">2006-07-11T17:39:34Z</dcterms:created>
  <dcterms:modified xsi:type="dcterms:W3CDTF">2017-08-28T22:05:57Z</dcterms:modified>
  <cp:category/>
  <cp:version/>
  <cp:contentType/>
  <cp:contentStatus/>
</cp:coreProperties>
</file>