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<sst xmlns="http://schemas.openxmlformats.org/spreadsheetml/2006/main" count="242" uniqueCount="96">
  <si>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</si>
  <si>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</si>
  <si>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</si>
  <si>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</si>
  <si>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</si>
  <si>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</si>
  <si>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</si>
  <si>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</si>
  <si>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</si>
  <si>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</si>
  <si>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</si>
  <si>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</si>
  <si>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</si>
  <si>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</si>
  <si>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</si>
  <si>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</si>
  <si>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</si>
  <si>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</si>
  <si>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</si>
  <si>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</si>
  <si>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</si>
  <si>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</si>
  <si>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</si>
  <si>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</si>
  <si>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</si>
  <si>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</si>
  <si>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</si>
  <si>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</si>
  <si>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</si>
  <si>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</si>
  <si>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</si>
  <si>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</si>
  <si>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</si>
  <si>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Designada</t>
  </si>
  <si>
    <t>Nómina de Sueldos: Empleados En Proceso de Pension</t>
  </si>
  <si>
    <t>ADELINA ALT. DE LA CRUZ GIRBER</t>
  </si>
  <si>
    <t>LICENCIA POR ENFERMEDAD</t>
  </si>
  <si>
    <t>CAONABO ENCARNACION  MENDEZ</t>
  </si>
  <si>
    <t>CATALINO MEDRANO RAVELO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</si>
  <si>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</si>
  <si>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</si>
  <si>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</si>
  <si>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</si>
  <si>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</si>
  <si>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</si>
  <si>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</si>
  <si>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</si>
  <si>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FRANCISCO POLANCO</t>
  </si>
  <si>
    <t>GENEROSA SEIJAS CORDERO DE BUSI</t>
  </si>
  <si>
    <t>GRISELDA MONTES DE OCA VIUDA ATILES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</si>
  <si>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</si>
  <si>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</si>
  <si>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</si>
  <si>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</si>
  <si>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</si>
  <si>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</si>
  <si>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</si>
  <si>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</si>
  <si>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</si>
  <si>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</si>
  <si>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</si>
  <si>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</si>
  <si>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</si>
  <si>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</si>
  <si>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</si>
  <si>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</si>
  <si>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</si>
  <si>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</si>
  <si>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</si>
  <si>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TEOFILO ROBERTO JIMENEZ YRRIZARRY</t>
  </si>
  <si>
    <t>TERESITA MARTINEZ SANCHEZ</t>
  </si>
  <si>
    <t>GISELA ALTAGRACIA CARELA BATISTA</t>
  </si>
  <si>
    <t>ROSARIO BRITO NUÑEZ</t>
  </si>
  <si>
    <t>EN PROCESO DE PENSIÓN Y LICENCIAS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</si>
  <si>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</si>
  <si>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</si>
  <si>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</si>
  <si>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</si>
  <si>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</si>
  <si>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</si>
  <si>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</si>
  <si>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</si>
  <si>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</si>
  <si>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“Año del Fomento de la Vivienda”</t>
  </si>
  <si>
    <t>ANDRES TEJEDA SENCION</t>
  </si>
  <si>
    <t>SERENO</t>
  </si>
  <si>
    <t xml:space="preserve">   (1*) Deducción directa en declaración ISR empleados del SUIRPLUS. Rentas hasta RD$409,281.00 estan exentas.</t>
  </si>
  <si>
    <t>FRANKLIN MIGUEL NADAL DALMASI</t>
  </si>
  <si>
    <t>CONSERJE ASIG. AL AGROMERCADO III (UASD)</t>
  </si>
  <si>
    <r>
      <t xml:space="preserve">Correspondiente al mes de </t>
    </r>
    <r>
      <rPr>
        <b/>
        <u val="single"/>
        <sz val="14"/>
        <rFont val="Arial"/>
        <family val="2"/>
      </rPr>
      <t>Diciembre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2016</t>
    </r>
  </si>
  <si>
    <t>BRIGIDA M. TEJADA E.</t>
  </si>
  <si>
    <t>OFICINA DE PLANIFICACION</t>
  </si>
  <si>
    <t>TESORERO(A)</t>
  </si>
  <si>
    <t>VILMA  KATIUSKA MARTINEZ ARIAS</t>
  </si>
  <si>
    <t>DEPTO. DE PLANES Y PROYECTOS</t>
  </si>
  <si>
    <t>ENC. FORMULACION Y EVALUACION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</si>
</sst>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6" fillId="3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6" borderId="0" xfId="0" applyFont="1" applyFill="1" applyAlignment="1">
      <alignment horizontal="left" vertical="center"/>
    </xf>
    <xf numFmtId="4" fontId="6" fillId="6" borderId="16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 wrapText="1"/>
    </xf>
    <xf numFmtId="4" fontId="6" fillId="6" borderId="25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/>
    </xf>
    <xf numFmtId="4" fontId="6" fillId="6" borderId="3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4" fontId="6" fillId="6" borderId="3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19</xdr:col>
      <xdr:colOff>47625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1"/>
  <sheetViews>
    <sheetView tabSelected="1" zoomScalePageLayoutView="0" workbookViewId="0" topLeftCell="A7">
      <selection activeCell="B68" sqref="B68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28.57421875" style="1" customWidth="1"/>
    <col min="4" max="4" width="38.140625" style="1" bestFit="1" customWidth="1"/>
    <col min="5" max="5" width="12.421875" style="1" bestFit="1" customWidth="1"/>
    <col min="6" max="6" width="23.281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8.75">
      <c r="A11" s="60" t="s">
        <v>31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19" s="13" customFormat="1" ht="18">
      <c r="A12" s="78" t="s">
        <v>83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7.25">
      <c r="A14" s="67" t="s">
        <v>34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1:19" s="14" customFormat="1" ht="17.25">
      <c r="A15" s="67" t="s">
        <v>89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55" t="s">
        <v>24</v>
      </c>
      <c r="B17" s="61" t="s">
        <v>20</v>
      </c>
      <c r="C17" s="3"/>
      <c r="D17" s="3"/>
      <c r="E17" s="3"/>
      <c r="F17" s="68" t="s">
        <v>22</v>
      </c>
      <c r="G17" s="71" t="s">
        <v>12</v>
      </c>
      <c r="H17" s="80" t="s">
        <v>16</v>
      </c>
      <c r="I17" s="76" t="s">
        <v>10</v>
      </c>
      <c r="J17" s="76"/>
      <c r="K17" s="76"/>
      <c r="L17" s="76"/>
      <c r="M17" s="76"/>
      <c r="N17" s="76"/>
      <c r="O17" s="77"/>
      <c r="P17" s="53" t="s">
        <v>2</v>
      </c>
      <c r="Q17" s="54"/>
      <c r="R17" s="50" t="s">
        <v>23</v>
      </c>
      <c r="S17" s="58" t="s">
        <v>5</v>
      </c>
    </row>
    <row r="18" spans="1:19" s="2" customFormat="1" ht="19.5" customHeight="1">
      <c r="A18" s="56"/>
      <c r="B18" s="62"/>
      <c r="C18" s="4" t="s">
        <v>26</v>
      </c>
      <c r="D18" s="4" t="s">
        <v>21</v>
      </c>
      <c r="E18" s="4" t="s">
        <v>25</v>
      </c>
      <c r="F18" s="69"/>
      <c r="G18" s="72"/>
      <c r="H18" s="52"/>
      <c r="I18" s="49" t="s">
        <v>14</v>
      </c>
      <c r="J18" s="49"/>
      <c r="K18" s="52" t="s">
        <v>11</v>
      </c>
      <c r="L18" s="48" t="s">
        <v>15</v>
      </c>
      <c r="M18" s="49"/>
      <c r="N18" s="75" t="s">
        <v>13</v>
      </c>
      <c r="O18" s="64" t="s">
        <v>0</v>
      </c>
      <c r="P18" s="65" t="s">
        <v>4</v>
      </c>
      <c r="Q18" s="73" t="s">
        <v>1</v>
      </c>
      <c r="R18" s="51"/>
      <c r="S18" s="59"/>
    </row>
    <row r="19" spans="1:19" s="2" customFormat="1" ht="19.5" customHeight="1" thickBot="1">
      <c r="A19" s="57"/>
      <c r="B19" s="63"/>
      <c r="C19" s="36"/>
      <c r="D19" s="36"/>
      <c r="E19" s="36"/>
      <c r="F19" s="70"/>
      <c r="G19" s="72"/>
      <c r="H19" s="52"/>
      <c r="I19" s="24" t="s">
        <v>6</v>
      </c>
      <c r="J19" s="25" t="s">
        <v>7</v>
      </c>
      <c r="K19" s="52"/>
      <c r="L19" s="24" t="s">
        <v>8</v>
      </c>
      <c r="M19" s="25" t="s">
        <v>9</v>
      </c>
      <c r="N19" s="52"/>
      <c r="O19" s="64"/>
      <c r="P19" s="66"/>
      <c r="Q19" s="74"/>
      <c r="R19" s="51"/>
      <c r="S19" s="59"/>
    </row>
    <row r="20" spans="1:19" ht="30" customHeight="1">
      <c r="A20" s="1">
        <v>1</v>
      </c>
      <c r="B20" s="38" t="s">
        <v>35</v>
      </c>
      <c r="C20" s="38" t="s">
        <v>73</v>
      </c>
      <c r="D20" s="38" t="s">
        <v>36</v>
      </c>
      <c r="E20" s="37" t="s">
        <v>33</v>
      </c>
      <c r="F20" s="39">
        <v>8050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1">
        <v>2</v>
      </c>
      <c r="B21" s="38" t="s">
        <v>74</v>
      </c>
      <c r="C21" s="38" t="s">
        <v>73</v>
      </c>
      <c r="D21" s="38" t="s">
        <v>36</v>
      </c>
      <c r="E21" s="37" t="s">
        <v>33</v>
      </c>
      <c r="F21" s="39">
        <v>11500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>
      <c r="A22" s="1">
        <v>3</v>
      </c>
      <c r="B22" s="38" t="s">
        <v>84</v>
      </c>
      <c r="C22" s="38" t="s">
        <v>73</v>
      </c>
      <c r="D22" s="38" t="s">
        <v>85</v>
      </c>
      <c r="E22" s="37" t="s">
        <v>33</v>
      </c>
      <c r="F22" s="39">
        <v>7187.5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>
      <c r="A23" s="1">
        <v>4</v>
      </c>
      <c r="B23" s="38" t="s">
        <v>30</v>
      </c>
      <c r="C23" s="38" t="s">
        <v>73</v>
      </c>
      <c r="D23" s="38" t="s">
        <v>29</v>
      </c>
      <c r="E23" s="37" t="s">
        <v>33</v>
      </c>
      <c r="F23" s="39">
        <v>25000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1">
        <v>5</v>
      </c>
      <c r="B24" s="38" t="s">
        <v>82</v>
      </c>
      <c r="C24" s="38" t="s">
        <v>73</v>
      </c>
      <c r="D24" s="38" t="s">
        <v>36</v>
      </c>
      <c r="E24" s="37" t="s">
        <v>33</v>
      </c>
      <c r="F24" s="39">
        <v>10000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2" ht="30" customHeight="1">
      <c r="A25" s="1">
        <v>6</v>
      </c>
      <c r="B25" s="42" t="s">
        <v>90</v>
      </c>
      <c r="C25" s="42" t="s">
        <v>91</v>
      </c>
      <c r="D25" s="42" t="s">
        <v>92</v>
      </c>
      <c r="E25" s="43" t="s">
        <v>33</v>
      </c>
      <c r="F25" s="44">
        <v>32000</v>
      </c>
      <c r="G25" s="45"/>
      <c r="H25" s="46"/>
      <c r="I25" s="46"/>
      <c r="J25" s="46"/>
      <c r="K25" s="46"/>
      <c r="L25" s="46"/>
    </row>
    <row r="26" spans="1:19" ht="30" customHeight="1">
      <c r="A26" s="1">
        <v>7</v>
      </c>
      <c r="B26" s="38" t="s">
        <v>37</v>
      </c>
      <c r="C26" s="38" t="s">
        <v>73</v>
      </c>
      <c r="D26" s="38" t="s">
        <v>36</v>
      </c>
      <c r="E26" s="37" t="s">
        <v>33</v>
      </c>
      <c r="F26" s="39">
        <v>12500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customHeight="1">
      <c r="A27" s="1">
        <v>8</v>
      </c>
      <c r="B27" s="38" t="s">
        <v>75</v>
      </c>
      <c r="C27" s="38" t="s">
        <v>73</v>
      </c>
      <c r="D27" s="38" t="s">
        <v>36</v>
      </c>
      <c r="E27" s="37" t="s">
        <v>33</v>
      </c>
      <c r="F27" s="39">
        <v>8750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>
        <v>9</v>
      </c>
      <c r="B28" s="38" t="s">
        <v>38</v>
      </c>
      <c r="C28" s="38" t="s">
        <v>73</v>
      </c>
      <c r="D28" s="38" t="s">
        <v>36</v>
      </c>
      <c r="E28" s="37" t="s">
        <v>33</v>
      </c>
      <c r="F28" s="39">
        <v>7942.19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>
        <v>10</v>
      </c>
      <c r="B29" s="38" t="s">
        <v>39</v>
      </c>
      <c r="C29" s="38" t="s">
        <v>73</v>
      </c>
      <c r="D29" s="38" t="s">
        <v>36</v>
      </c>
      <c r="E29" s="37" t="s">
        <v>33</v>
      </c>
      <c r="F29" s="39">
        <v>7187.5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>
        <v>11</v>
      </c>
      <c r="B30" s="38" t="s">
        <v>40</v>
      </c>
      <c r="C30" s="38" t="s">
        <v>73</v>
      </c>
      <c r="D30" s="38" t="s">
        <v>36</v>
      </c>
      <c r="E30" s="37" t="s">
        <v>33</v>
      </c>
      <c r="F30" s="39">
        <v>50000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>
        <v>12</v>
      </c>
      <c r="B31" s="38" t="s">
        <v>41</v>
      </c>
      <c r="C31" s="38" t="s">
        <v>73</v>
      </c>
      <c r="D31" s="38" t="s">
        <v>36</v>
      </c>
      <c r="E31" s="37" t="s">
        <v>33</v>
      </c>
      <c r="F31" s="39">
        <v>6727.5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>
        <v>13</v>
      </c>
      <c r="B32" s="38" t="s">
        <v>76</v>
      </c>
      <c r="C32" s="38" t="s">
        <v>73</v>
      </c>
      <c r="D32" s="38" t="s">
        <v>36</v>
      </c>
      <c r="E32" s="37" t="s">
        <v>33</v>
      </c>
      <c r="F32" s="39">
        <v>8998.75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>
        <v>14</v>
      </c>
      <c r="B33" s="38" t="s">
        <v>42</v>
      </c>
      <c r="C33" s="38" t="s">
        <v>73</v>
      </c>
      <c r="D33" s="38" t="s">
        <v>36</v>
      </c>
      <c r="E33" s="37" t="s">
        <v>33</v>
      </c>
      <c r="F33" s="39">
        <v>10000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>
        <v>15</v>
      </c>
      <c r="B34" s="38" t="s">
        <v>43</v>
      </c>
      <c r="C34" s="38" t="s">
        <v>73</v>
      </c>
      <c r="D34" s="38" t="s">
        <v>36</v>
      </c>
      <c r="E34" s="37" t="s">
        <v>33</v>
      </c>
      <c r="F34" s="39">
        <v>25000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>
        <v>16</v>
      </c>
      <c r="B35" s="38" t="s">
        <v>32</v>
      </c>
      <c r="C35" s="38" t="s">
        <v>73</v>
      </c>
      <c r="D35" s="38" t="s">
        <v>29</v>
      </c>
      <c r="E35" s="37" t="s">
        <v>33</v>
      </c>
      <c r="F35" s="39">
        <v>12500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>
        <v>17</v>
      </c>
      <c r="B36" s="38" t="s">
        <v>44</v>
      </c>
      <c r="C36" s="38" t="s">
        <v>73</v>
      </c>
      <c r="D36" s="38" t="s">
        <v>36</v>
      </c>
      <c r="E36" s="37" t="s">
        <v>33</v>
      </c>
      <c r="F36" s="39">
        <v>18750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>
        <v>18</v>
      </c>
      <c r="B37" s="38" t="s">
        <v>45</v>
      </c>
      <c r="C37" s="38" t="s">
        <v>73</v>
      </c>
      <c r="D37" s="38" t="s">
        <v>36</v>
      </c>
      <c r="E37" s="37" t="s">
        <v>33</v>
      </c>
      <c r="F37" s="39">
        <v>10000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1">
        <v>19</v>
      </c>
      <c r="B38" s="38" t="s">
        <v>46</v>
      </c>
      <c r="C38" s="38" t="s">
        <v>73</v>
      </c>
      <c r="D38" s="38" t="s">
        <v>36</v>
      </c>
      <c r="E38" s="37" t="s">
        <v>33</v>
      </c>
      <c r="F38" s="39">
        <v>11068.75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customHeight="1">
      <c r="A39" s="1">
        <v>20</v>
      </c>
      <c r="B39" s="38" t="s">
        <v>47</v>
      </c>
      <c r="C39" s="38" t="s">
        <v>73</v>
      </c>
      <c r="D39" s="38" t="s">
        <v>36</v>
      </c>
      <c r="E39" s="37" t="s">
        <v>33</v>
      </c>
      <c r="F39" s="39">
        <v>6396.88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2" ht="30" customHeight="1">
      <c r="A40" s="1">
        <v>21</v>
      </c>
      <c r="B40" s="42" t="s">
        <v>87</v>
      </c>
      <c r="C40" s="38" t="s">
        <v>73</v>
      </c>
      <c r="D40" s="42" t="s">
        <v>88</v>
      </c>
      <c r="E40" s="43" t="s">
        <v>33</v>
      </c>
      <c r="F40" s="44">
        <v>8750</v>
      </c>
      <c r="G40" s="45"/>
      <c r="H40" s="46"/>
      <c r="I40" s="46"/>
      <c r="J40" s="46"/>
      <c r="K40" s="46"/>
      <c r="L40" s="46"/>
    </row>
    <row r="41" spans="1:19" ht="30" customHeight="1">
      <c r="A41" s="1">
        <v>22</v>
      </c>
      <c r="B41" s="38" t="s">
        <v>48</v>
      </c>
      <c r="C41" s="38" t="s">
        <v>73</v>
      </c>
      <c r="D41" s="38" t="s">
        <v>36</v>
      </c>
      <c r="E41" s="37" t="s">
        <v>33</v>
      </c>
      <c r="F41" s="39">
        <v>5117.5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>
        <v>23</v>
      </c>
      <c r="B42" s="38" t="s">
        <v>71</v>
      </c>
      <c r="C42" s="38" t="s">
        <v>73</v>
      </c>
      <c r="D42" s="38" t="s">
        <v>36</v>
      </c>
      <c r="E42" s="37" t="s">
        <v>33</v>
      </c>
      <c r="F42" s="39">
        <v>27500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>
        <v>24</v>
      </c>
      <c r="B43" s="38" t="s">
        <v>49</v>
      </c>
      <c r="C43" s="38" t="s">
        <v>73</v>
      </c>
      <c r="D43" s="38" t="s">
        <v>36</v>
      </c>
      <c r="E43" s="37" t="s">
        <v>33</v>
      </c>
      <c r="F43" s="39">
        <v>8750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>
        <v>25</v>
      </c>
      <c r="B44" s="38" t="s">
        <v>50</v>
      </c>
      <c r="C44" s="38" t="s">
        <v>73</v>
      </c>
      <c r="D44" s="38" t="s">
        <v>36</v>
      </c>
      <c r="E44" s="37" t="s">
        <v>33</v>
      </c>
      <c r="F44" s="39">
        <v>41328.13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>
        <v>26</v>
      </c>
      <c r="B45" s="38" t="s">
        <v>81</v>
      </c>
      <c r="C45" s="38" t="s">
        <v>73</v>
      </c>
      <c r="D45" s="38" t="s">
        <v>36</v>
      </c>
      <c r="E45" s="37" t="s">
        <v>33</v>
      </c>
      <c r="F45" s="39">
        <v>11500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>
        <v>27</v>
      </c>
      <c r="B46" s="38" t="s">
        <v>51</v>
      </c>
      <c r="C46" s="38" t="s">
        <v>73</v>
      </c>
      <c r="D46" s="38" t="s">
        <v>36</v>
      </c>
      <c r="E46" s="37" t="s">
        <v>33</v>
      </c>
      <c r="F46" s="39">
        <v>6396.88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>
        <v>28</v>
      </c>
      <c r="B47" s="38" t="s">
        <v>77</v>
      </c>
      <c r="C47" s="38" t="s">
        <v>73</v>
      </c>
      <c r="D47" s="38" t="s">
        <v>36</v>
      </c>
      <c r="E47" s="37" t="s">
        <v>33</v>
      </c>
      <c r="F47" s="39">
        <v>6396.88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>
        <v>29</v>
      </c>
      <c r="B48" s="38" t="s">
        <v>52</v>
      </c>
      <c r="C48" s="38" t="s">
        <v>73</v>
      </c>
      <c r="D48" s="38" t="s">
        <v>36</v>
      </c>
      <c r="E48" s="37" t="s">
        <v>33</v>
      </c>
      <c r="F48" s="39">
        <v>12500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>
        <v>30</v>
      </c>
      <c r="B49" s="38" t="s">
        <v>53</v>
      </c>
      <c r="C49" s="38" t="s">
        <v>73</v>
      </c>
      <c r="D49" s="38" t="s">
        <v>36</v>
      </c>
      <c r="E49" s="37" t="s">
        <v>33</v>
      </c>
      <c r="F49" s="39">
        <v>9687.5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>
        <v>31</v>
      </c>
      <c r="B50" s="38" t="s">
        <v>54</v>
      </c>
      <c r="C50" s="38" t="s">
        <v>73</v>
      </c>
      <c r="D50" s="38" t="s">
        <v>36</v>
      </c>
      <c r="E50" s="37" t="s">
        <v>33</v>
      </c>
      <c r="F50" s="39">
        <v>11500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>
        <v>32</v>
      </c>
      <c r="B51" s="38" t="s">
        <v>55</v>
      </c>
      <c r="C51" s="38" t="s">
        <v>73</v>
      </c>
      <c r="D51" s="38" t="s">
        <v>36</v>
      </c>
      <c r="E51" s="37" t="s">
        <v>33</v>
      </c>
      <c r="F51" s="39">
        <v>14375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>
        <v>33</v>
      </c>
      <c r="B52" s="38" t="s">
        <v>56</v>
      </c>
      <c r="C52" s="38" t="s">
        <v>73</v>
      </c>
      <c r="D52" s="38" t="s">
        <v>36</v>
      </c>
      <c r="E52" s="37" t="s">
        <v>33</v>
      </c>
      <c r="F52" s="39">
        <v>17250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>
        <v>34</v>
      </c>
      <c r="B53" s="38" t="s">
        <v>57</v>
      </c>
      <c r="C53" s="38" t="s">
        <v>73</v>
      </c>
      <c r="D53" s="38" t="s">
        <v>36</v>
      </c>
      <c r="E53" s="37" t="s">
        <v>33</v>
      </c>
      <c r="F53" s="39">
        <v>10000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>
        <v>35</v>
      </c>
      <c r="B54" s="38" t="s">
        <v>58</v>
      </c>
      <c r="C54" s="38" t="s">
        <v>73</v>
      </c>
      <c r="D54" s="38" t="s">
        <v>36</v>
      </c>
      <c r="E54" s="37" t="s">
        <v>33</v>
      </c>
      <c r="F54" s="39">
        <v>25788.75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>
        <v>36</v>
      </c>
      <c r="B55" s="38" t="s">
        <v>59</v>
      </c>
      <c r="C55" s="38" t="s">
        <v>73</v>
      </c>
      <c r="D55" s="38" t="s">
        <v>36</v>
      </c>
      <c r="E55" s="37" t="s">
        <v>33</v>
      </c>
      <c r="F55" s="39">
        <v>10062.5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>
        <v>37</v>
      </c>
      <c r="B56" s="38" t="s">
        <v>78</v>
      </c>
      <c r="C56" s="38" t="s">
        <v>73</v>
      </c>
      <c r="D56" s="38" t="s">
        <v>36</v>
      </c>
      <c r="E56" s="37" t="s">
        <v>33</v>
      </c>
      <c r="F56" s="39">
        <v>25000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>
        <v>38</v>
      </c>
      <c r="B57" s="38" t="s">
        <v>80</v>
      </c>
      <c r="C57" s="38" t="s">
        <v>73</v>
      </c>
      <c r="D57" s="38" t="s">
        <v>36</v>
      </c>
      <c r="E57" s="37" t="s">
        <v>33</v>
      </c>
      <c r="F57" s="39">
        <v>8750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>
        <v>39</v>
      </c>
      <c r="B58" s="38" t="s">
        <v>60</v>
      </c>
      <c r="C58" s="38" t="s">
        <v>73</v>
      </c>
      <c r="D58" s="38" t="s">
        <v>36</v>
      </c>
      <c r="E58" s="37" t="s">
        <v>33</v>
      </c>
      <c r="F58" s="39">
        <v>10508.13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>
        <v>40</v>
      </c>
      <c r="B59" s="38" t="s">
        <v>61</v>
      </c>
      <c r="C59" s="38" t="s">
        <v>73</v>
      </c>
      <c r="D59" s="38" t="s">
        <v>36</v>
      </c>
      <c r="E59" s="37" t="s">
        <v>33</v>
      </c>
      <c r="F59" s="39">
        <v>9343.75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>
        <v>41</v>
      </c>
      <c r="B60" s="38" t="s">
        <v>62</v>
      </c>
      <c r="C60" s="38" t="s">
        <v>73</v>
      </c>
      <c r="D60" s="38" t="s">
        <v>36</v>
      </c>
      <c r="E60" s="37" t="s">
        <v>33</v>
      </c>
      <c r="F60" s="39">
        <v>15000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>
        <v>42</v>
      </c>
      <c r="B61" s="38" t="s">
        <v>63</v>
      </c>
      <c r="C61" s="38" t="s">
        <v>73</v>
      </c>
      <c r="D61" s="38" t="s">
        <v>36</v>
      </c>
      <c r="E61" s="37" t="s">
        <v>33</v>
      </c>
      <c r="F61" s="39">
        <v>7500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>
        <v>43</v>
      </c>
      <c r="B62" s="38" t="s">
        <v>79</v>
      </c>
      <c r="C62" s="38" t="s">
        <v>73</v>
      </c>
      <c r="D62" s="38" t="s">
        <v>36</v>
      </c>
      <c r="E62" s="37" t="s">
        <v>33</v>
      </c>
      <c r="F62" s="39">
        <v>7500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>
        <v>44</v>
      </c>
      <c r="B63" s="38" t="s">
        <v>64</v>
      </c>
      <c r="C63" s="38" t="s">
        <v>73</v>
      </c>
      <c r="D63" s="38" t="s">
        <v>36</v>
      </c>
      <c r="E63" s="37" t="s">
        <v>33</v>
      </c>
      <c r="F63" s="39">
        <v>7187.5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>
        <v>45</v>
      </c>
      <c r="B64" s="38" t="s">
        <v>65</v>
      </c>
      <c r="C64" s="38" t="s">
        <v>73</v>
      </c>
      <c r="D64" s="38" t="s">
        <v>36</v>
      </c>
      <c r="E64" s="37" t="s">
        <v>33</v>
      </c>
      <c r="F64" s="39">
        <v>11500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>
        <v>46</v>
      </c>
      <c r="B65" s="38" t="s">
        <v>66</v>
      </c>
      <c r="C65" s="38" t="s">
        <v>73</v>
      </c>
      <c r="D65" s="38" t="s">
        <v>36</v>
      </c>
      <c r="E65" s="37" t="s">
        <v>33</v>
      </c>
      <c r="F65" s="39">
        <v>8625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>
        <v>47</v>
      </c>
      <c r="B66" s="38" t="s">
        <v>67</v>
      </c>
      <c r="C66" s="38" t="s">
        <v>73</v>
      </c>
      <c r="D66" s="38" t="s">
        <v>36</v>
      </c>
      <c r="E66" s="37" t="s">
        <v>33</v>
      </c>
      <c r="F66" s="39">
        <v>35000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 customHeight="1">
      <c r="A67" s="1">
        <v>48</v>
      </c>
      <c r="B67" s="38" t="s">
        <v>68</v>
      </c>
      <c r="C67" s="38" t="s">
        <v>73</v>
      </c>
      <c r="D67" s="38" t="s">
        <v>36</v>
      </c>
      <c r="E67" s="37" t="s">
        <v>33</v>
      </c>
      <c r="F67" s="39">
        <v>37734.38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customHeight="1">
      <c r="A68" s="1">
        <v>49</v>
      </c>
      <c r="B68" s="38" t="s">
        <v>72</v>
      </c>
      <c r="C68" s="38" t="s">
        <v>73</v>
      </c>
      <c r="D68" s="38" t="s">
        <v>36</v>
      </c>
      <c r="E68" s="37" t="s">
        <v>33</v>
      </c>
      <c r="F68" s="39">
        <v>35880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0" customHeight="1">
      <c r="A69" s="1">
        <v>50</v>
      </c>
      <c r="B69" s="38" t="s">
        <v>69</v>
      </c>
      <c r="C69" s="38" t="s">
        <v>73</v>
      </c>
      <c r="D69" s="38" t="s">
        <v>36</v>
      </c>
      <c r="E69" s="37" t="s">
        <v>33</v>
      </c>
      <c r="F69" s="39">
        <v>22000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30" customHeight="1">
      <c r="A70" s="1">
        <v>51</v>
      </c>
      <c r="B70" s="38" t="s">
        <v>70</v>
      </c>
      <c r="C70" s="38" t="s">
        <v>73</v>
      </c>
      <c r="D70" s="38" t="s">
        <v>36</v>
      </c>
      <c r="E70" s="37" t="s">
        <v>33</v>
      </c>
      <c r="F70" s="39">
        <v>13081.25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2" ht="30" customHeight="1">
      <c r="A71" s="1">
        <v>52</v>
      </c>
      <c r="B71" s="42" t="s">
        <v>93</v>
      </c>
      <c r="C71" s="42" t="s">
        <v>94</v>
      </c>
      <c r="D71" s="42" t="s">
        <v>95</v>
      </c>
      <c r="E71" s="43" t="s">
        <v>33</v>
      </c>
      <c r="F71" s="44">
        <v>35000</v>
      </c>
      <c r="G71" s="45"/>
      <c r="H71" s="46"/>
      <c r="I71" s="46"/>
      <c r="J71" s="46"/>
      <c r="K71" s="46"/>
      <c r="L71" s="46"/>
    </row>
    <row r="72" spans="1:79" s="5" customFormat="1" ht="34.5" customHeight="1" thickBot="1">
      <c r="A72" s="32"/>
      <c r="B72" s="20" t="s">
        <v>27</v>
      </c>
      <c r="C72" s="41"/>
      <c r="D72" s="20"/>
      <c r="E72" s="20"/>
      <c r="F72" s="21">
        <f>SUM(F20:F71)</f>
        <v>806072.22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9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</row>
    <row r="73" spans="1:79" s="13" customFormat="1" ht="24" customHeight="1" thickTop="1">
      <c r="A73" s="33"/>
      <c r="B73" s="6"/>
      <c r="C73" s="6"/>
      <c r="D73" s="6"/>
      <c r="E73" s="6"/>
      <c r="F73" s="6"/>
      <c r="G73" s="6"/>
      <c r="H73" s="16"/>
      <c r="I73" s="16"/>
      <c r="J73" s="16"/>
      <c r="K73" s="26"/>
      <c r="L73" s="16"/>
      <c r="M73" s="16"/>
      <c r="N73" s="16"/>
      <c r="O73" s="16"/>
      <c r="P73" s="16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</row>
    <row r="74" spans="1:19" s="13" customFormat="1" ht="24" customHeight="1">
      <c r="A74" s="33" t="s">
        <v>3</v>
      </c>
      <c r="B74" s="9"/>
      <c r="C74" s="9"/>
      <c r="D74" s="5"/>
      <c r="E74" s="5"/>
      <c r="F74" s="5"/>
      <c r="G74" s="5"/>
      <c r="H74" s="7"/>
      <c r="I74" s="7"/>
      <c r="J74" s="7"/>
      <c r="K74" s="27"/>
      <c r="L74" s="7"/>
      <c r="M74" s="7"/>
      <c r="N74" s="7"/>
      <c r="O74" s="7"/>
      <c r="P74" s="7"/>
      <c r="Q74" s="7"/>
      <c r="R74" s="7"/>
      <c r="S74" s="7"/>
    </row>
    <row r="75" spans="1:19" s="13" customFormat="1" ht="24" customHeight="1">
      <c r="A75" s="34" t="s">
        <v>86</v>
      </c>
      <c r="B75" s="9"/>
      <c r="C75" s="9"/>
      <c r="D75" s="5"/>
      <c r="E75" s="5"/>
      <c r="F75" s="5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13" customFormat="1" ht="24" customHeight="1">
      <c r="A76" s="34" t="s">
        <v>18</v>
      </c>
      <c r="B76" s="9"/>
      <c r="C76" s="9"/>
      <c r="D76" s="5"/>
      <c r="E76" s="5"/>
      <c r="F76" s="5"/>
      <c r="G76" s="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13" customFormat="1" ht="24" customHeight="1">
      <c r="A77" s="34" t="s">
        <v>17</v>
      </c>
      <c r="B77" s="9"/>
      <c r="C77" s="9"/>
      <c r="D77" s="5"/>
      <c r="E77" s="5"/>
      <c r="F77" s="5"/>
      <c r="G77" s="5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13" customFormat="1" ht="24" customHeight="1">
      <c r="A78" s="34" t="s">
        <v>19</v>
      </c>
      <c r="B78" s="9"/>
      <c r="C78" s="9"/>
      <c r="D78" s="5"/>
      <c r="E78" s="5"/>
      <c r="F78" s="5"/>
      <c r="G78" s="5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s="13" customFormat="1" ht="24" customHeight="1">
      <c r="A79" s="47" t="s">
        <v>28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7"/>
      <c r="M79" s="7"/>
      <c r="N79" s="7"/>
      <c r="O79" s="7"/>
      <c r="P79" s="7"/>
      <c r="Q79" s="7"/>
      <c r="R79" s="7"/>
      <c r="S79" s="7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40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  <row r="87" spans="1:19" ht="12.75">
      <c r="A87" s="35"/>
      <c r="B87" s="8"/>
      <c r="C87" s="8"/>
      <c r="D87" s="8"/>
      <c r="E87" s="8"/>
      <c r="F87" s="8"/>
      <c r="G87" s="12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2"/>
    </row>
    <row r="88" spans="1:19" ht="12.75">
      <c r="A88" s="35"/>
      <c r="B88" s="8"/>
      <c r="C88" s="8"/>
      <c r="D88" s="8"/>
      <c r="E88" s="8"/>
      <c r="F88" s="8"/>
      <c r="G88" s="12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2"/>
    </row>
    <row r="89" spans="1:19" ht="12.75">
      <c r="A89" s="35"/>
      <c r="B89" s="8"/>
      <c r="C89" s="8"/>
      <c r="D89" s="8"/>
      <c r="E89" s="8"/>
      <c r="F89" s="8"/>
      <c r="G89" s="12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12"/>
    </row>
    <row r="90" spans="1:19" ht="12.75">
      <c r="A90" s="35"/>
      <c r="B90" s="8"/>
      <c r="C90" s="8"/>
      <c r="D90" s="8"/>
      <c r="E90" s="8"/>
      <c r="F90" s="8"/>
      <c r="G90" s="12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12"/>
    </row>
    <row r="91" spans="1:19" ht="12.75">
      <c r="A91" s="35"/>
      <c r="B91" s="8"/>
      <c r="C91" s="8"/>
      <c r="D91" s="8"/>
      <c r="E91" s="8"/>
      <c r="F91" s="8"/>
      <c r="G91" s="12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12"/>
    </row>
  </sheetData>
  <sheetProtection/>
  <mergeCells count="22">
    <mergeCell ref="A8:S8"/>
    <mergeCell ref="F17:F19"/>
    <mergeCell ref="G17:G19"/>
    <mergeCell ref="Q18:Q19"/>
    <mergeCell ref="N18:N19"/>
    <mergeCell ref="I17:O17"/>
    <mergeCell ref="A14:S14"/>
    <mergeCell ref="A12:S12"/>
    <mergeCell ref="H17:H19"/>
    <mergeCell ref="I18:J18"/>
    <mergeCell ref="S17:S19"/>
    <mergeCell ref="A11:S11"/>
    <mergeCell ref="B17:B19"/>
    <mergeCell ref="O18:O19"/>
    <mergeCell ref="P18:P19"/>
    <mergeCell ref="A15:S15"/>
    <mergeCell ref="A79:K79"/>
    <mergeCell ref="L18:M18"/>
    <mergeCell ref="R17:R19"/>
    <mergeCell ref="K18:K19"/>
    <mergeCell ref="P17:Q17"/>
    <mergeCell ref="A17:A19"/>
  </mergeCells>
  <conditionalFormatting sqref="B25">
    <cfRule type="duplicateValues" priority="2" dxfId="0" stopIfTrue="1">
      <formula>AND(COUNTIF($B$25:$B$25,B25)&gt;1,NOT(ISBLANK(B25)))</formula>
    </cfRule>
  </conditionalFormatting>
  <conditionalFormatting sqref="B71">
    <cfRule type="duplicateValues" priority="1" dxfId="0" stopIfTrue="1">
      <formula>AND(COUNTIF($B$71:$B$71,B71)&gt;1,NOT(ISBLANK(B71)))</formula>
    </cfRule>
  </conditionalFormatting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Nomina-04</cp:lastModifiedBy>
  <cp:lastPrinted>2016-06-21T14:14:44Z</cp:lastPrinted>
  <dcterms:created xsi:type="dcterms:W3CDTF">2006-07-11T17:39:34Z</dcterms:created>
  <dcterms:modified xsi:type="dcterms:W3CDTF">2017-01-18T12:52:57Z</dcterms:modified>
  <cp:category/>
  <cp:version/>
  <cp:contentType/>
  <cp:contentStatus/>
</cp:coreProperties>
</file>