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13"/>
  <workbookPr defaultThemeVersion="124226"/>
  <bookViews>
    <workbookView xWindow="0" yWindow="0" windowWidth="20730" windowHeight="11760" xr2:uid="{00000000-000D-0000-FFFF-FFFF00000000}"/>
  </bookViews>
  <sheets>
    <sheet name="ACTIVOS FIJOS MES DE AGOSTO 17" sheetId="1" r:id="rId1"/>
    <sheet name="Hoja1" sheetId="2" r:id="rId2"/>
    <sheet name="Hoja2" sheetId="3" r:id="rId3"/>
  </sheets>
  <calcPr calcId="171026"/>
</workbook>
</file>

<file path=xl/calcChain.xml><?xml version="1.0" encoding="utf-8"?>
<calcChain xmlns="http://schemas.openxmlformats.org/spreadsheetml/2006/main">
  <c r="G12" i="3" l="1"/>
  <c r="F36" i="2"/>
  <c r="G24" i="1"/>
  <c r="G1048164" i="1"/>
</calcChain>
</file>

<file path=xl/sharedStrings.xml><?xml version="1.0" encoding="utf-8"?>
<sst xmlns="http://schemas.openxmlformats.org/spreadsheetml/2006/main" count="97" uniqueCount="32">
  <si>
    <t xml:space="preserve">    Relación de Activos Fijos</t>
  </si>
  <si>
    <t xml:space="preserve"> Al 31 de Septiembre 2017</t>
  </si>
  <si>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</si>
  <si>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</si>
  <si>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</si>
  <si>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</si>
  <si>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</si>
  <si>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</si>
  <si>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 xml:space="preserve">S/CODIGO </t>
  </si>
  <si>
    <t>ABANICO PEDESTAL PLATINIUM</t>
  </si>
  <si>
    <t>DIRECCION PLANIFICACION</t>
  </si>
  <si>
    <t>GESTION HUMANA</t>
  </si>
  <si>
    <t>CENTRAL TELEFONICA</t>
  </si>
  <si>
    <t>ESTUFA ELECTRICA UNA HORNILLA</t>
  </si>
  <si>
    <t>TESORERIA</t>
  </si>
  <si>
    <t>Total</t>
  </si>
  <si>
    <t>Lic. Samuel Belen</t>
  </si>
  <si>
    <t>Encargado Activos Fijos</t>
  </si>
  <si>
    <t xml:space="preserve"> Al 31 de Agosto 2017</t>
  </si>
  <si>
    <t>166603</t>
  </si>
  <si>
    <t>NA</t>
  </si>
  <si>
    <t>Laptop Dell Precision M4600</t>
  </si>
  <si>
    <t>166607</t>
  </si>
  <si>
    <t>Laptop Dell Latitude E6420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</si>
  <si>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</si>
  <si>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</si>
  <si>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</si>
  <si>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</si>
  <si>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</si>
  <si>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ABANICO PEDESTAL</t>
  </si>
  <si>
    <t>PLATINIUM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</si>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</sst>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4" fontId="0" fillId="0" borderId="4" xfId="0" applyNumberFormat="1" applyFont="1" applyFill="1" applyBorder="1" applyAlignment="1">
      <alignment horizontal="right"/>
    </xf>
    <xf numFmtId="0" fontId="8" fillId="0" borderId="7" xfId="0" applyFont="1" applyBorder="1"/>
    <xf numFmtId="0" fontId="0" fillId="0" borderId="0" xfId="0" applyFont="1"/>
    <xf numFmtId="0" fontId="0" fillId="0" borderId="5" xfId="0" quotePrefix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8" fillId="0" borderId="8" xfId="0" applyFont="1" applyBorder="1"/>
    <xf numFmtId="0" fontId="0" fillId="0" borderId="5" xfId="0" quotePrefix="1" applyFont="1" applyFill="1" applyBorder="1"/>
    <xf numFmtId="0" fontId="0" fillId="0" borderId="5" xfId="0" applyFont="1" applyBorder="1"/>
    <xf numFmtId="0" fontId="9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43" fontId="0" fillId="0" borderId="5" xfId="1" applyFont="1" applyFill="1" applyBorder="1" applyAlignment="1"/>
    <xf numFmtId="43" fontId="9" fillId="0" borderId="9" xfId="0" applyNumberFormat="1" applyFont="1" applyBorder="1" applyAlignment="1">
      <alignment vertical="center"/>
    </xf>
    <xf numFmtId="43" fontId="0" fillId="0" borderId="0" xfId="0" applyNumberFormat="1" applyFont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9" fillId="0" borderId="5" xfId="0" applyNumberFormat="1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Fill="1" applyBorder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1076324</xdr:colOff>
      <xdr:row>2</xdr:row>
      <xdr:rowOff>28575</xdr:rowOff>
    </xdr:from>
    <xdr:to>
      <xdr:col>6</xdr:col>
      <xdr:colOff>663392</xdr:colOff>
      <xdr:row>2</xdr:row>
      <xdr:rowOff>29942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4" y="409575"/>
          <a:ext cx="6862263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228601</xdr:colOff>
      <xdr:row>0</xdr:row>
      <xdr:rowOff>0</xdr:rowOff>
    </xdr:from>
    <xdr:to>
      <xdr:col>7</xdr:col>
      <xdr:colOff>28576</xdr:colOff>
      <xdr:row>9</xdr:row>
      <xdr:rowOff>219074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9334500" cy="1781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6</xdr:col>
      <xdr:colOff>58615</xdr:colOff>
      <xdr:row>10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5000625" cy="199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48164"/>
  <sheetViews>
    <sheetView tabSelected="1" workbookViewId="0" xr3:uid="{AEA406A1-0E4B-5B11-9CD5-51D6E497D94C}">
      <selection activeCell="B11" sqref="B11:G11"/>
    </sheetView>
  </sheetViews>
  <sheetFormatPr defaultColWidth="9.140625" defaultRowHeight="15"/>
  <cols>
    <col min="1" max="1" width="5" customWidth="1"/>
    <col min="2" max="2" width="11.28515625" style="9" customWidth="1"/>
    <col min="3" max="3" width="10.7109375" style="9" customWidth="1"/>
    <col min="4" max="4" width="16.7109375" style="9" customWidth="1"/>
    <col min="5" max="5" width="56.140625" style="9" customWidth="1"/>
    <col min="6" max="6" width="25" style="9" customWidth="1"/>
    <col min="7" max="7" width="18.140625" style="9" customWidth="1"/>
  </cols>
  <sheetData>
    <row r="2" spans="1:7">
      <c r="A2" s="1"/>
      <c r="B2" s="4"/>
      <c r="C2" s="4"/>
      <c r="D2" s="4"/>
      <c r="E2" s="4"/>
      <c r="F2" s="4"/>
      <c r="G2" s="4"/>
    </row>
    <row r="3" spans="1:7">
      <c r="A3" s="1"/>
      <c r="B3" s="4"/>
      <c r="C3" s="4"/>
      <c r="D3" s="4"/>
      <c r="E3" s="4"/>
      <c r="F3" s="4"/>
      <c r="G3" s="4"/>
    </row>
    <row r="4" spans="1:7">
      <c r="A4" s="1"/>
      <c r="B4" s="4"/>
      <c r="C4" s="4"/>
      <c r="D4" s="4"/>
      <c r="E4" s="4"/>
      <c r="F4" s="4"/>
      <c r="G4" s="4"/>
    </row>
    <row r="5" spans="1:7">
      <c r="A5" s="1"/>
      <c r="B5" s="4"/>
      <c r="C5" s="4"/>
      <c r="D5" s="4"/>
      <c r="E5" s="4"/>
      <c r="F5" s="4"/>
      <c r="G5" s="4"/>
    </row>
    <row r="6" spans="1:7">
      <c r="A6" s="1"/>
      <c r="B6" s="4"/>
      <c r="C6" s="4"/>
      <c r="D6" s="4"/>
      <c r="E6" s="4"/>
      <c r="F6" s="4"/>
      <c r="G6" s="4"/>
    </row>
    <row r="7" spans="1:7">
      <c r="A7" s="1"/>
      <c r="B7" s="4"/>
      <c r="C7" s="4"/>
      <c r="D7" s="4"/>
      <c r="E7" s="4"/>
      <c r="F7" s="4"/>
      <c r="G7" s="4"/>
    </row>
    <row r="8" spans="1:7">
      <c r="A8" s="1"/>
      <c r="B8" s="4"/>
      <c r="C8" s="4"/>
      <c r="D8" s="4"/>
      <c r="E8" s="4"/>
      <c r="F8" s="4"/>
      <c r="G8" s="4"/>
    </row>
    <row r="9" spans="1:7" ht="3" customHeight="1">
      <c r="A9" s="1"/>
      <c r="B9" s="4"/>
      <c r="C9" s="4"/>
      <c r="D9" s="4"/>
      <c r="E9" s="4"/>
      <c r="F9" s="4"/>
      <c r="G9" s="4"/>
    </row>
    <row r="10" spans="1:7" ht="19.5">
      <c r="A10" s="1"/>
      <c r="B10" s="27"/>
      <c r="C10" s="27"/>
      <c r="D10" s="27"/>
      <c r="E10" s="27"/>
      <c r="F10" s="27"/>
      <c r="G10" s="27"/>
    </row>
    <row r="11" spans="1:7" ht="18">
      <c r="A11" s="1"/>
      <c r="B11" s="28" t="s">
        <v>0</v>
      </c>
      <c r="C11" s="28"/>
      <c r="D11" s="28"/>
      <c r="E11" s="28"/>
      <c r="F11" s="28"/>
      <c r="G11" s="28"/>
    </row>
    <row r="12" spans="1:7" ht="18">
      <c r="A12" s="1"/>
      <c r="B12" s="28" t="s">
        <v>1</v>
      </c>
      <c r="C12" s="28"/>
      <c r="D12" s="28"/>
      <c r="E12" s="28"/>
      <c r="F12" s="28"/>
      <c r="G12" s="28"/>
    </row>
    <row r="13" spans="1:7" ht="15.75" thickBot="1">
      <c r="A13" s="1"/>
      <c r="B13" s="5"/>
      <c r="C13" s="5"/>
      <c r="D13" s="5"/>
      <c r="E13" s="6"/>
      <c r="F13" s="6"/>
      <c r="G13" s="5"/>
    </row>
    <row r="14" spans="1:7" s="3" customFormat="1" ht="16.5" customHeight="1">
      <c r="A14" s="2"/>
      <c r="B14" s="29" t="s">
        <v>2</v>
      </c>
      <c r="C14" s="29" t="s">
        <v>3</v>
      </c>
      <c r="D14" s="29" t="s">
        <v>4</v>
      </c>
      <c r="E14" s="29" t="s">
        <v>5</v>
      </c>
      <c r="F14" s="29" t="s">
        <v>6</v>
      </c>
      <c r="G14" s="29" t="s">
        <v>7</v>
      </c>
    </row>
    <row r="15" spans="1:7" s="3" customFormat="1" ht="16.5">
      <c r="A15" s="2"/>
      <c r="B15" s="30"/>
      <c r="C15" s="30"/>
      <c r="D15" s="30"/>
      <c r="E15" s="30"/>
      <c r="F15" s="30"/>
      <c r="G15" s="30"/>
    </row>
    <row r="16" spans="1:7" s="3" customFormat="1" ht="17.25" thickBot="1">
      <c r="A16" s="2"/>
      <c r="B16" s="31"/>
      <c r="C16" s="31"/>
      <c r="D16" s="31"/>
      <c r="E16" s="31"/>
      <c r="F16" s="31"/>
      <c r="G16" s="31"/>
    </row>
    <row r="17" spans="2:7" ht="24.95" customHeight="1">
      <c r="B17" s="7">
        <v>43004</v>
      </c>
      <c r="C17" s="22" t="s">
        <v>8</v>
      </c>
      <c r="D17" s="11">
        <v>14780</v>
      </c>
      <c r="E17" s="20" t="s">
        <v>9</v>
      </c>
      <c r="F17" s="21" t="s">
        <v>10</v>
      </c>
      <c r="G17" s="17">
        <v>1062</v>
      </c>
    </row>
    <row r="18" spans="2:7" ht="24.95" customHeight="1">
      <c r="B18" s="7">
        <v>43004</v>
      </c>
      <c r="C18" s="22" t="s">
        <v>8</v>
      </c>
      <c r="D18" s="11">
        <v>14781</v>
      </c>
      <c r="E18" s="20" t="s">
        <v>9</v>
      </c>
      <c r="F18" s="21" t="s">
        <v>10</v>
      </c>
      <c r="G18" s="17">
        <v>1062</v>
      </c>
    </row>
    <row r="19" spans="2:7" ht="24.95" customHeight="1">
      <c r="B19" s="7">
        <v>43004</v>
      </c>
      <c r="C19" s="22" t="s">
        <v>8</v>
      </c>
      <c r="D19" s="11">
        <v>14782</v>
      </c>
      <c r="E19" s="20" t="s">
        <v>9</v>
      </c>
      <c r="F19" s="21" t="s">
        <v>11</v>
      </c>
      <c r="G19" s="17">
        <v>1062</v>
      </c>
    </row>
    <row r="20" spans="2:7" ht="24.95" customHeight="1">
      <c r="B20" s="7">
        <v>43004</v>
      </c>
      <c r="C20" s="22" t="s">
        <v>8</v>
      </c>
      <c r="D20" s="11">
        <v>14783</v>
      </c>
      <c r="E20" s="20" t="s">
        <v>9</v>
      </c>
      <c r="F20" s="21" t="s">
        <v>12</v>
      </c>
      <c r="G20" s="17">
        <v>1062</v>
      </c>
    </row>
    <row r="21" spans="2:7" ht="24.95" customHeight="1">
      <c r="B21" s="7">
        <v>43004</v>
      </c>
      <c r="C21" s="22" t="s">
        <v>8</v>
      </c>
      <c r="D21" s="11">
        <v>14784</v>
      </c>
      <c r="E21" s="20" t="s">
        <v>13</v>
      </c>
      <c r="F21" s="21" t="s">
        <v>14</v>
      </c>
      <c r="G21" s="17">
        <v>1000</v>
      </c>
    </row>
    <row r="22" spans="2:7" ht="24.95" customHeight="1">
      <c r="B22" s="7"/>
      <c r="C22" s="10"/>
      <c r="D22" s="11"/>
      <c r="E22" s="13"/>
      <c r="F22" s="16"/>
      <c r="G22" s="17"/>
    </row>
    <row r="23" spans="2:7">
      <c r="B23" s="7"/>
      <c r="C23" s="10"/>
      <c r="D23" s="11"/>
      <c r="E23" s="13"/>
      <c r="F23" s="16"/>
      <c r="G23" s="17"/>
    </row>
    <row r="24" spans="2:7" ht="21" customHeight="1">
      <c r="B24" s="8"/>
      <c r="C24" s="12"/>
      <c r="D24" s="12"/>
      <c r="E24" s="15" t="s">
        <v>15</v>
      </c>
      <c r="F24" s="14"/>
      <c r="G24" s="23">
        <f>SUM(G17:G23)</f>
        <v>5248</v>
      </c>
    </row>
    <row r="28" spans="2:7" ht="15.75">
      <c r="B28" s="24"/>
      <c r="C28" s="24"/>
      <c r="D28" s="25"/>
      <c r="E28" s="25"/>
    </row>
    <row r="29" spans="2:7" ht="15.75">
      <c r="B29" s="26" t="s">
        <v>16</v>
      </c>
      <c r="C29" s="24"/>
      <c r="D29" s="25"/>
      <c r="E29" s="25"/>
      <c r="G29" s="19"/>
    </row>
    <row r="30" spans="2:7" ht="15.75">
      <c r="B30" s="26" t="s">
        <v>17</v>
      </c>
      <c r="C30" s="24"/>
      <c r="D30" s="25"/>
      <c r="E30" s="25"/>
      <c r="G30" s="19"/>
    </row>
    <row r="31" spans="2:7" ht="15.75">
      <c r="B31" s="24"/>
      <c r="C31" s="24"/>
      <c r="D31" s="25"/>
      <c r="E31" s="25"/>
    </row>
    <row r="1048164" spans="7:7">
      <c r="G1048164" s="19">
        <f>SUM(G24)</f>
        <v>5248</v>
      </c>
    </row>
  </sheetData>
  <mergeCells count="9">
    <mergeCell ref="B10:G10"/>
    <mergeCell ref="B11:G11"/>
    <mergeCell ref="B12:G12"/>
    <mergeCell ref="B14:B16"/>
    <mergeCell ref="C14:C16"/>
    <mergeCell ref="D14:D16"/>
    <mergeCell ref="E14:E16"/>
    <mergeCell ref="F14:F16"/>
    <mergeCell ref="G14:G16"/>
  </mergeCells>
  <pageMargins left="0.2" right="0.70866141732283472" top="0.42" bottom="0.74803149606299213" header="1.96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5"/>
  <sheetViews>
    <sheetView topLeftCell="A4" zoomScale="130" zoomScaleNormal="130" workbookViewId="0" xr3:uid="{958C4451-9541-5A59-BF78-D2F731DF1C81}">
      <selection activeCell="F13" sqref="F13"/>
    </sheetView>
  </sheetViews>
  <sheetFormatPr defaultColWidth="11.42578125" defaultRowHeight="15"/>
  <cols>
    <col min="1" max="1" width="11.28515625" bestFit="1" customWidth="1"/>
    <col min="2" max="2" width="16.140625" customWidth="1"/>
    <col min="3" max="3" width="13.140625" bestFit="1" customWidth="1"/>
    <col min="5" max="5" width="10.7109375" bestFit="1" customWidth="1"/>
  </cols>
  <sheetData>
    <row r="2" spans="1:6">
      <c r="A2" s="4"/>
      <c r="B2" s="4"/>
      <c r="C2" s="4"/>
      <c r="D2" s="4"/>
      <c r="E2" s="4"/>
      <c r="F2" s="4"/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/>
    </row>
    <row r="7" spans="1:6">
      <c r="A7" s="4"/>
      <c r="B7" s="4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 ht="19.5">
      <c r="A10" s="27"/>
      <c r="B10" s="27"/>
      <c r="C10" s="27"/>
      <c r="D10" s="27"/>
      <c r="E10" s="27"/>
      <c r="F10" s="27"/>
    </row>
    <row r="11" spans="1:6" ht="18">
      <c r="A11" s="28" t="s">
        <v>0</v>
      </c>
      <c r="B11" s="28"/>
      <c r="C11" s="28"/>
      <c r="D11" s="28"/>
      <c r="E11" s="28"/>
      <c r="F11" s="28"/>
    </row>
    <row r="12" spans="1:6" ht="18">
      <c r="A12" s="28" t="s">
        <v>18</v>
      </c>
      <c r="B12" s="28"/>
      <c r="C12" s="28"/>
      <c r="D12" s="28"/>
      <c r="E12" s="28"/>
      <c r="F12" s="28"/>
    </row>
    <row r="13" spans="1:6" ht="15.75" thickBot="1">
      <c r="A13" s="5"/>
      <c r="B13" s="5"/>
      <c r="C13" s="5"/>
      <c r="D13" s="6"/>
      <c r="E13" s="6"/>
      <c r="F13" s="5"/>
    </row>
    <row r="14" spans="1:6">
      <c r="A14" s="29" t="s">
        <v>2</v>
      </c>
      <c r="B14" s="29" t="s">
        <v>3</v>
      </c>
      <c r="C14" s="29" t="s">
        <v>4</v>
      </c>
      <c r="D14" s="29" t="s">
        <v>5</v>
      </c>
      <c r="E14" s="29" t="s">
        <v>6</v>
      </c>
      <c r="F14" s="29" t="s">
        <v>7</v>
      </c>
    </row>
    <row r="15" spans="1:6">
      <c r="A15" s="30"/>
      <c r="B15" s="30"/>
      <c r="C15" s="30"/>
      <c r="D15" s="30"/>
      <c r="E15" s="30"/>
      <c r="F15" s="30"/>
    </row>
    <row r="16" spans="1:6" ht="15.75" thickBot="1">
      <c r="A16" s="31"/>
      <c r="B16" s="31"/>
      <c r="C16" s="31"/>
      <c r="D16" s="31"/>
      <c r="E16" s="31"/>
      <c r="F16" s="31"/>
    </row>
    <row r="17" spans="1:6">
      <c r="A17" s="7">
        <v>40913</v>
      </c>
      <c r="B17" s="10" t="s">
        <v>19</v>
      </c>
      <c r="C17" s="11" t="s">
        <v>20</v>
      </c>
      <c r="D17" s="13" t="s">
        <v>21</v>
      </c>
      <c r="E17" s="16">
        <v>1</v>
      </c>
      <c r="F17" s="17">
        <v>70473.58</v>
      </c>
    </row>
    <row r="18" spans="1:6">
      <c r="A18" s="7">
        <v>40981</v>
      </c>
      <c r="B18" s="10" t="s">
        <v>22</v>
      </c>
      <c r="C18" s="11" t="s">
        <v>20</v>
      </c>
      <c r="D18" s="13" t="s">
        <v>23</v>
      </c>
      <c r="E18" s="16">
        <v>1</v>
      </c>
      <c r="F18" s="17">
        <v>58309.83</v>
      </c>
    </row>
    <row r="19" spans="1:6">
      <c r="A19" s="7">
        <v>41008</v>
      </c>
      <c r="B19" s="10">
        <v>166673</v>
      </c>
      <c r="C19" s="11" t="s">
        <v>20</v>
      </c>
      <c r="D19" s="13" t="s">
        <v>24</v>
      </c>
      <c r="E19" s="16">
        <v>1</v>
      </c>
      <c r="F19" s="17">
        <v>82729.34</v>
      </c>
    </row>
    <row r="20" spans="1:6">
      <c r="A20" s="7">
        <v>41053</v>
      </c>
      <c r="B20" s="10">
        <v>166671</v>
      </c>
      <c r="C20" s="11" t="s">
        <v>20</v>
      </c>
      <c r="D20" s="13" t="s">
        <v>25</v>
      </c>
      <c r="E20" s="16">
        <v>1</v>
      </c>
      <c r="F20" s="17">
        <v>16883.349999999999</v>
      </c>
    </row>
    <row r="21" spans="1:6">
      <c r="A21" s="7">
        <v>41098</v>
      </c>
      <c r="B21" s="10">
        <v>166640</v>
      </c>
      <c r="C21" s="11" t="s">
        <v>20</v>
      </c>
      <c r="D21" s="13" t="s">
        <v>26</v>
      </c>
      <c r="E21" s="16">
        <v>1</v>
      </c>
      <c r="F21" s="17">
        <v>137053.99</v>
      </c>
    </row>
    <row r="22" spans="1:6">
      <c r="A22" s="7">
        <v>41107</v>
      </c>
      <c r="B22" s="10">
        <v>166690</v>
      </c>
      <c r="C22" s="11" t="s">
        <v>20</v>
      </c>
      <c r="D22" s="13" t="s">
        <v>27</v>
      </c>
      <c r="E22" s="16">
        <v>1</v>
      </c>
      <c r="F22" s="17">
        <v>46313</v>
      </c>
    </row>
    <row r="23" spans="1:6">
      <c r="A23" s="7">
        <v>41107</v>
      </c>
      <c r="B23" s="10">
        <v>166675</v>
      </c>
      <c r="C23" s="11" t="s">
        <v>20</v>
      </c>
      <c r="D23" s="13" t="s">
        <v>27</v>
      </c>
      <c r="E23" s="16">
        <v>1</v>
      </c>
      <c r="F23" s="17">
        <v>46313</v>
      </c>
    </row>
    <row r="24" spans="1:6">
      <c r="A24" s="7">
        <v>41143</v>
      </c>
      <c r="B24" s="10">
        <v>167800</v>
      </c>
      <c r="C24" s="11" t="s">
        <v>20</v>
      </c>
      <c r="D24" s="13" t="s">
        <v>28</v>
      </c>
      <c r="E24" s="16">
        <v>1</v>
      </c>
      <c r="F24" s="17">
        <v>29286.29</v>
      </c>
    </row>
    <row r="25" spans="1:6">
      <c r="A25" s="7">
        <v>41143</v>
      </c>
      <c r="B25" s="10">
        <v>166360</v>
      </c>
      <c r="C25" s="11" t="s">
        <v>20</v>
      </c>
      <c r="D25" s="13" t="s">
        <v>28</v>
      </c>
      <c r="E25" s="16">
        <v>1</v>
      </c>
      <c r="F25" s="17">
        <v>29286.29</v>
      </c>
    </row>
    <row r="26" spans="1:6">
      <c r="A26" s="7">
        <v>41143</v>
      </c>
      <c r="B26" s="10">
        <v>166621</v>
      </c>
      <c r="C26" s="11" t="s">
        <v>20</v>
      </c>
      <c r="D26" s="13" t="s">
        <v>28</v>
      </c>
      <c r="E26" s="16">
        <v>1</v>
      </c>
      <c r="F26" s="17">
        <v>29286.29</v>
      </c>
    </row>
    <row r="27" spans="1:6">
      <c r="A27" s="7">
        <v>41143</v>
      </c>
      <c r="B27" s="10">
        <v>167801</v>
      </c>
      <c r="C27" s="11" t="s">
        <v>20</v>
      </c>
      <c r="D27" s="13" t="s">
        <v>28</v>
      </c>
      <c r="E27" s="16">
        <v>1</v>
      </c>
      <c r="F27" s="17">
        <v>29286.29</v>
      </c>
    </row>
    <row r="28" spans="1:6">
      <c r="A28" s="7">
        <v>41143</v>
      </c>
      <c r="B28" s="10">
        <v>166655</v>
      </c>
      <c r="C28" s="11" t="s">
        <v>20</v>
      </c>
      <c r="D28" s="13" t="s">
        <v>28</v>
      </c>
      <c r="E28" s="16">
        <v>1</v>
      </c>
      <c r="F28" s="17">
        <v>29286.29</v>
      </c>
    </row>
    <row r="29" spans="1:6">
      <c r="A29" s="7">
        <v>41143</v>
      </c>
      <c r="B29" s="10">
        <v>166359</v>
      </c>
      <c r="C29" s="11" t="s">
        <v>20</v>
      </c>
      <c r="D29" s="13" t="s">
        <v>28</v>
      </c>
      <c r="E29" s="16">
        <v>1</v>
      </c>
      <c r="F29" s="17">
        <v>29286.29</v>
      </c>
    </row>
    <row r="30" spans="1:6">
      <c r="A30" s="7">
        <v>41143</v>
      </c>
      <c r="B30" s="10">
        <v>166632</v>
      </c>
      <c r="C30" s="11" t="s">
        <v>20</v>
      </c>
      <c r="D30" s="13" t="s">
        <v>28</v>
      </c>
      <c r="E30" s="16">
        <v>1</v>
      </c>
      <c r="F30" s="17">
        <v>29286.29</v>
      </c>
    </row>
    <row r="31" spans="1:6">
      <c r="A31" s="7">
        <v>41143</v>
      </c>
      <c r="B31" s="10">
        <v>166629</v>
      </c>
      <c r="C31" s="11" t="s">
        <v>20</v>
      </c>
      <c r="D31" s="13" t="s">
        <v>28</v>
      </c>
      <c r="E31" s="16">
        <v>1</v>
      </c>
      <c r="F31" s="17">
        <v>29286.29</v>
      </c>
    </row>
    <row r="32" spans="1:6">
      <c r="A32" s="7">
        <v>41143</v>
      </c>
      <c r="B32" s="10">
        <v>166619</v>
      </c>
      <c r="C32" s="11" t="s">
        <v>20</v>
      </c>
      <c r="D32" s="13" t="s">
        <v>28</v>
      </c>
      <c r="E32" s="16">
        <v>1</v>
      </c>
      <c r="F32" s="17">
        <v>29286.29</v>
      </c>
    </row>
    <row r="33" spans="1:6">
      <c r="A33" s="7">
        <v>41143</v>
      </c>
      <c r="B33" s="10">
        <v>166616</v>
      </c>
      <c r="C33" s="11" t="s">
        <v>20</v>
      </c>
      <c r="D33" s="13" t="s">
        <v>28</v>
      </c>
      <c r="E33" s="16">
        <v>1</v>
      </c>
      <c r="F33" s="17">
        <v>29286.29</v>
      </c>
    </row>
    <row r="34" spans="1:6">
      <c r="A34" s="7">
        <v>41143</v>
      </c>
      <c r="B34" s="10">
        <v>166368</v>
      </c>
      <c r="C34" s="11" t="s">
        <v>20</v>
      </c>
      <c r="D34" s="13" t="s">
        <v>28</v>
      </c>
      <c r="E34" s="16">
        <v>1</v>
      </c>
      <c r="F34" s="17">
        <v>29286.29</v>
      </c>
    </row>
    <row r="35" spans="1:6">
      <c r="A35" s="7">
        <v>41143</v>
      </c>
      <c r="B35" s="10">
        <v>166652</v>
      </c>
      <c r="C35" s="11" t="s">
        <v>20</v>
      </c>
      <c r="D35" s="13" t="s">
        <v>28</v>
      </c>
      <c r="E35" s="16">
        <v>1</v>
      </c>
      <c r="F35" s="17">
        <v>29286.29</v>
      </c>
    </row>
    <row r="36" spans="1:6">
      <c r="A36" s="8"/>
      <c r="B36" s="12"/>
      <c r="C36" s="12"/>
      <c r="D36" s="15" t="s">
        <v>15</v>
      </c>
      <c r="E36" s="14"/>
      <c r="F36" s="18">
        <f>SUM(F17:F35)</f>
        <v>809511.5700000003</v>
      </c>
    </row>
    <row r="37" spans="1:6">
      <c r="A37" s="9"/>
      <c r="B37" s="9"/>
      <c r="C37" s="9"/>
      <c r="D37" s="9"/>
      <c r="E37" s="9"/>
      <c r="F37" s="9"/>
    </row>
    <row r="38" spans="1:6">
      <c r="A38" s="9"/>
      <c r="B38" s="9"/>
      <c r="C38" s="9"/>
      <c r="D38" s="9"/>
      <c r="E38" s="9"/>
      <c r="F38" s="9"/>
    </row>
    <row r="39" spans="1:6">
      <c r="A39" s="9"/>
      <c r="B39" s="9"/>
      <c r="C39" s="9"/>
      <c r="D39" s="9"/>
      <c r="E39" s="9"/>
      <c r="F39" s="9"/>
    </row>
    <row r="40" spans="1:6">
      <c r="A40" s="9"/>
      <c r="B40" s="9"/>
      <c r="C40" s="9"/>
      <c r="D40" s="9"/>
      <c r="E40" s="9"/>
      <c r="F40" s="9"/>
    </row>
    <row r="41" spans="1:6">
      <c r="A41" s="9"/>
      <c r="B41" s="9"/>
      <c r="C41" s="9"/>
      <c r="D41" s="9"/>
      <c r="E41" s="9"/>
      <c r="F41" s="19"/>
    </row>
    <row r="42" spans="1:6">
      <c r="A42" s="9"/>
      <c r="B42" s="9"/>
      <c r="C42" s="9"/>
      <c r="D42" s="9"/>
      <c r="E42" s="9"/>
      <c r="F42" s="19"/>
    </row>
    <row r="43" spans="1:6">
      <c r="A43" s="9"/>
      <c r="B43" s="9"/>
      <c r="C43" s="9"/>
      <c r="E43" s="9"/>
      <c r="F43" s="9"/>
    </row>
    <row r="44" spans="1:6">
      <c r="A44" s="9"/>
      <c r="B44" s="9"/>
      <c r="C44" s="9"/>
      <c r="D44" s="9"/>
      <c r="E44" s="9"/>
      <c r="F44" s="9"/>
    </row>
    <row r="45" spans="1:6">
      <c r="A45" s="9"/>
      <c r="B45" s="9"/>
      <c r="C45" s="9"/>
      <c r="D45" s="9"/>
      <c r="E45" s="9"/>
      <c r="F45" s="9"/>
    </row>
  </sheetData>
  <mergeCells count="9">
    <mergeCell ref="A10:F10"/>
    <mergeCell ref="A11:F11"/>
    <mergeCell ref="A12:F12"/>
    <mergeCell ref="A14:A16"/>
    <mergeCell ref="B14:B16"/>
    <mergeCell ref="C14:C16"/>
    <mergeCell ref="D14:D16"/>
    <mergeCell ref="E14:E16"/>
    <mergeCell ref="F14:F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3"/>
  <sheetViews>
    <sheetView workbookViewId="0" xr3:uid="{842E5F09-E766-5B8D-85AF-A39847EA96FD}">
      <selection activeCell="B2" sqref="B2:G13"/>
    </sheetView>
  </sheetViews>
  <sheetFormatPr defaultColWidth="11.42578125" defaultRowHeight="15"/>
  <sheetData>
    <row r="1" spans="2:7" ht="15.75" thickBot="1"/>
    <row r="2" spans="2:7"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</row>
    <row r="3" spans="2:7">
      <c r="B3" s="30"/>
      <c r="C3" s="30"/>
      <c r="D3" s="30"/>
      <c r="E3" s="30"/>
      <c r="F3" s="30"/>
      <c r="G3" s="30"/>
    </row>
    <row r="4" spans="2:7" ht="15.75" thickBot="1">
      <c r="B4" s="31"/>
      <c r="C4" s="31"/>
      <c r="D4" s="31"/>
      <c r="E4" s="31"/>
      <c r="F4" s="31"/>
      <c r="G4" s="31"/>
    </row>
    <row r="5" spans="2:7">
      <c r="B5" s="7">
        <v>43004</v>
      </c>
      <c r="C5" s="22" t="s">
        <v>8</v>
      </c>
      <c r="D5" s="11">
        <v>14780</v>
      </c>
      <c r="E5" s="20" t="s">
        <v>29</v>
      </c>
      <c r="F5" s="21" t="s">
        <v>30</v>
      </c>
      <c r="G5" s="17">
        <v>1062</v>
      </c>
    </row>
    <row r="6" spans="2:7">
      <c r="B6" s="7">
        <v>43004</v>
      </c>
      <c r="C6" s="22" t="s">
        <v>8</v>
      </c>
      <c r="D6" s="11">
        <v>14781</v>
      </c>
      <c r="E6" s="20" t="s">
        <v>29</v>
      </c>
      <c r="F6" s="21" t="s">
        <v>30</v>
      </c>
      <c r="G6" s="17">
        <v>1062</v>
      </c>
    </row>
    <row r="7" spans="2:7">
      <c r="B7" s="7">
        <v>43004</v>
      </c>
      <c r="C7" s="22" t="s">
        <v>8</v>
      </c>
      <c r="D7" s="11">
        <v>14782</v>
      </c>
      <c r="E7" s="20" t="s">
        <v>29</v>
      </c>
      <c r="F7" s="21" t="s">
        <v>30</v>
      </c>
      <c r="G7" s="17">
        <v>1062</v>
      </c>
    </row>
    <row r="8" spans="2:7">
      <c r="B8" s="7">
        <v>43004</v>
      </c>
      <c r="C8" s="22" t="s">
        <v>8</v>
      </c>
      <c r="D8" s="11">
        <v>14783</v>
      </c>
      <c r="E8" s="20" t="s">
        <v>29</v>
      </c>
      <c r="F8" s="21" t="s">
        <v>30</v>
      </c>
      <c r="G8" s="17">
        <v>1062</v>
      </c>
    </row>
    <row r="9" spans="2:7">
      <c r="B9" s="7">
        <v>43004</v>
      </c>
      <c r="C9" s="22" t="s">
        <v>8</v>
      </c>
      <c r="D9" s="11">
        <v>14784</v>
      </c>
      <c r="E9" s="20" t="s">
        <v>13</v>
      </c>
      <c r="F9" s="21" t="s">
        <v>31</v>
      </c>
      <c r="G9" s="17">
        <v>1000</v>
      </c>
    </row>
    <row r="10" spans="2:7">
      <c r="B10" s="7"/>
      <c r="C10" s="10"/>
      <c r="D10" s="11"/>
      <c r="E10" s="13"/>
      <c r="F10" s="16"/>
      <c r="G10" s="17"/>
    </row>
    <row r="11" spans="2:7">
      <c r="B11" s="7"/>
      <c r="C11" s="10"/>
      <c r="D11" s="11"/>
      <c r="E11" s="13"/>
      <c r="F11" s="16"/>
      <c r="G11" s="17"/>
    </row>
    <row r="12" spans="2:7">
      <c r="B12" s="8"/>
      <c r="C12" s="12"/>
      <c r="D12" s="12"/>
      <c r="E12" s="15" t="s">
        <v>15</v>
      </c>
      <c r="F12" s="14"/>
      <c r="G12" s="18">
        <f>SUM(G5:G11)</f>
        <v>5248</v>
      </c>
    </row>
    <row r="13" spans="2:7">
      <c r="B13" s="9"/>
      <c r="C13" s="9"/>
      <c r="D13" s="9"/>
      <c r="E13" s="9"/>
      <c r="F13" s="9"/>
      <c r="G13" s="9"/>
    </row>
  </sheetData>
  <mergeCells count="6">
    <mergeCell ref="G2:G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sanika.feliz</dc:creator>
  <cp:keywords/>
  <dc:description/>
  <cp:lastModifiedBy>pespinal</cp:lastModifiedBy>
  <cp:revision/>
  <dcterms:created xsi:type="dcterms:W3CDTF">2017-02-02T18:21:59Z</dcterms:created>
  <dcterms:modified xsi:type="dcterms:W3CDTF">2017-10-13T12:59:25Z</dcterms:modified>
  <cp:category/>
  <cp:contentStatus/>
</cp:coreProperties>
</file>